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ul.stasse\Documents\APers bestand\Hengelsport geg\HSV Arkel\Wedstrijden\Weeglijsten\"/>
    </mc:Choice>
  </mc:AlternateContent>
  <bookViews>
    <workbookView xWindow="0" yWindow="0" windowWidth="28800" windowHeight="12300" activeTab="2"/>
  </bookViews>
  <sheets>
    <sheet name="Grote Put" sheetId="8" r:id="rId1"/>
    <sheet name="Kleine Put" sheetId="7" r:id="rId2"/>
    <sheet name="Totaal Uitslag" sheetId="4" r:id="rId3"/>
  </sheets>
  <definedNames>
    <definedName name="_xlnm._FilterDatabase" localSheetId="2" hidden="1">'Totaal Uitslag'!$A$2:$L$19</definedName>
    <definedName name="_xlnm.Print_Area" localSheetId="0">'Grote Put'!$A$1:$D$42</definedName>
    <definedName name="_xlnm.Print_Area" localSheetId="1">'Kleine Put'!$A$1:$D$23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4" l="1"/>
  <c r="L17" i="4"/>
  <c r="K10" i="4"/>
  <c r="K17" i="4"/>
  <c r="K11" i="4" l="1"/>
  <c r="K16" i="4"/>
  <c r="K8" i="4"/>
  <c r="K14" i="4"/>
  <c r="K12" i="4"/>
  <c r="K9" i="4"/>
  <c r="K6" i="4"/>
  <c r="K15" i="4"/>
  <c r="K7" i="4"/>
  <c r="L11" i="4" l="1"/>
  <c r="L16" i="4"/>
  <c r="L8" i="4"/>
  <c r="L14" i="4"/>
  <c r="L15" i="4"/>
  <c r="L7" i="4"/>
  <c r="L13" i="4"/>
  <c r="L6" i="4"/>
  <c r="L12" i="4"/>
  <c r="L9" i="4"/>
  <c r="K13" i="4"/>
</calcChain>
</file>

<file path=xl/sharedStrings.xml><?xml version="1.0" encoding="utf-8"?>
<sst xmlns="http://schemas.openxmlformats.org/spreadsheetml/2006/main" count="116" uniqueCount="62">
  <si>
    <t xml:space="preserve">Gewicht </t>
  </si>
  <si>
    <t>Naam deelnemer</t>
  </si>
  <si>
    <t>Vak Resultaat</t>
  </si>
  <si>
    <t xml:space="preserve">Hoogblokland zijde Vak </t>
  </si>
  <si>
    <t>Vak  Resultaat</t>
  </si>
  <si>
    <t>Team Resultaat</t>
  </si>
  <si>
    <t>Totaal Gewicht</t>
  </si>
  <si>
    <t>Eind Resultaten</t>
  </si>
  <si>
    <t>Supertrio Wedstrijd</t>
  </si>
  <si>
    <t>Vak</t>
  </si>
  <si>
    <t>TRIO</t>
  </si>
  <si>
    <t xml:space="preserve"> Vak  </t>
  </si>
  <si>
    <t xml:space="preserve">Vak </t>
  </si>
  <si>
    <t xml:space="preserve">Kleine Put Vak </t>
  </si>
  <si>
    <t xml:space="preserve">Kant </t>
  </si>
  <si>
    <t>Gewogen gewicht</t>
  </si>
  <si>
    <t>Vak Uitslag</t>
  </si>
  <si>
    <t>Nr.</t>
  </si>
  <si>
    <t xml:space="preserve">Dichtbij  Vak </t>
  </si>
  <si>
    <t xml:space="preserve">Gorinchem zijde Vak </t>
  </si>
  <si>
    <t>Datum: 25-09-2022</t>
  </si>
  <si>
    <t>Super Trio Wedstrijd</t>
  </si>
  <si>
    <t>Mathieu Klop</t>
  </si>
  <si>
    <t>Koos Hoekwater</t>
  </si>
  <si>
    <t>René Bijl</t>
  </si>
  <si>
    <t>William Teuling</t>
  </si>
  <si>
    <t xml:space="preserve">Herman Hoeke </t>
  </si>
  <si>
    <t>Kees Slob</t>
  </si>
  <si>
    <t>Jan de Ruiter</t>
  </si>
  <si>
    <t>Bram Boogert</t>
  </si>
  <si>
    <t>Cor van de Kaa</t>
  </si>
  <si>
    <t>Gera Stasse</t>
  </si>
  <si>
    <t>René van Oord</t>
  </si>
  <si>
    <t>Nico Schoonhoven</t>
  </si>
  <si>
    <t>Jan de Vos</t>
  </si>
  <si>
    <t>Paul Stasse</t>
  </si>
  <si>
    <t>Luca de Haan</t>
  </si>
  <si>
    <t>Nico van Burgel</t>
  </si>
  <si>
    <t>Arie Donker</t>
  </si>
  <si>
    <t>Dirk van Straten</t>
  </si>
  <si>
    <t>Elvira Thur</t>
  </si>
  <si>
    <t>Corrie van Straten</t>
  </si>
  <si>
    <t>Patrick de Ruiter</t>
  </si>
  <si>
    <t>Toon de Wit</t>
  </si>
  <si>
    <t>Patrick Grootveld</t>
  </si>
  <si>
    <t>Teus Kooyman</t>
  </si>
  <si>
    <t>Sjaak van de Kaa</t>
  </si>
  <si>
    <t>Eddy Vink</t>
  </si>
  <si>
    <t xml:space="preserve">Cees Daggelders </t>
  </si>
  <si>
    <t>Rien Melkert</t>
  </si>
  <si>
    <t>Gijs Verhoef</t>
  </si>
  <si>
    <t>Herman Verhoef</t>
  </si>
  <si>
    <t>Cees Bogerd</t>
  </si>
  <si>
    <t>Chris van Pelt</t>
  </si>
  <si>
    <t>Joop Schmidt</t>
  </si>
  <si>
    <t>Willem Boogaard</t>
  </si>
  <si>
    <t>Deelnemer X</t>
  </si>
  <si>
    <t>Deelnemer Z</t>
  </si>
  <si>
    <t xml:space="preserve">Luca de Haan </t>
  </si>
  <si>
    <t>Herman Hoeke</t>
  </si>
  <si>
    <t xml:space="preserve">Toon de Wit </t>
  </si>
  <si>
    <t>William Teulling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</si>
</sst>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u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2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0" fillId="0" borderId="15" xfId="0" applyBorder="1" applyAlignment="1"/>
    <xf numFmtId="0" fontId="10" fillId="0" borderId="1" xfId="0" applyFont="1" applyBorder="1" applyAlignment="1">
      <alignment horizontal="center" vertical="center"/>
    </xf>
    <xf numFmtId="0" fontId="0" fillId="0" borderId="0" xfId="0" applyBorder="1" applyAlignment="1"/>
    <xf numFmtId="0" fontId="11" fillId="0" borderId="19" xfId="0" applyFont="1" applyBorder="1" applyAlignment="1">
      <alignment horizontal="center" vertical="center"/>
    </xf>
    <xf numFmtId="0" fontId="0" fillId="0" borderId="0" xfId="0" applyBorder="1"/>
    <xf numFmtId="0" fontId="11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/>
    <xf numFmtId="0" fontId="18" fillId="0" borderId="1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/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10" zoomScaleNormal="100" workbookViewId="0">
      <selection activeCell="L37" sqref="L37"/>
    </sheetView>
  </sheetViews>
  <sheetFormatPr defaultRowHeight="15" x14ac:dyDescent="0.25"/>
  <cols>
    <col min="1" max="1" width="9.28515625" style="24" customWidth="1"/>
    <col min="2" max="2" width="50.7109375" style="14" customWidth="1"/>
    <col min="3" max="3" width="30.7109375" style="14" customWidth="1"/>
    <col min="4" max="4" width="30.7109375" style="21" customWidth="1"/>
    <col min="5" max="16384" width="9.140625" style="14"/>
  </cols>
  <sheetData>
    <row r="1" spans="1:6" s="10" customFormat="1" ht="20.100000000000001" customHeight="1" thickBot="1" x14ac:dyDescent="0.3">
      <c r="A1" s="45" t="s">
        <v>18</v>
      </c>
      <c r="B1" s="46"/>
      <c r="C1" s="47"/>
      <c r="D1" s="9" t="s">
        <v>20</v>
      </c>
    </row>
    <row r="2" spans="1:6" s="12" customFormat="1" ht="20.100000000000001" customHeight="1" thickTop="1" thickBot="1" x14ac:dyDescent="0.3">
      <c r="A2" s="48"/>
      <c r="B2" s="49"/>
      <c r="C2" s="50"/>
      <c r="D2" s="11" t="s">
        <v>21</v>
      </c>
    </row>
    <row r="3" spans="1:6" ht="20.100000000000001" customHeight="1" thickTop="1" x14ac:dyDescent="0.25">
      <c r="A3" s="13" t="s">
        <v>14</v>
      </c>
      <c r="B3" s="41" t="s">
        <v>1</v>
      </c>
      <c r="C3" s="43" t="s">
        <v>15</v>
      </c>
      <c r="D3" s="43" t="s">
        <v>16</v>
      </c>
    </row>
    <row r="4" spans="1:6" ht="20.100000000000001" customHeight="1" thickBot="1" x14ac:dyDescent="0.3">
      <c r="A4" s="15" t="s">
        <v>17</v>
      </c>
      <c r="B4" s="42"/>
      <c r="C4" s="42"/>
      <c r="D4" s="44"/>
    </row>
    <row r="5" spans="1:6" ht="27" customHeight="1" thickTop="1" thickBot="1" x14ac:dyDescent="0.3">
      <c r="A5" s="16">
        <v>5</v>
      </c>
      <c r="B5" s="17" t="s">
        <v>44</v>
      </c>
      <c r="C5" s="18">
        <v>8404</v>
      </c>
      <c r="D5" s="19">
        <v>1</v>
      </c>
    </row>
    <row r="6" spans="1:6" ht="27" customHeight="1" thickTop="1" thickBot="1" x14ac:dyDescent="0.3">
      <c r="A6" s="16">
        <v>1</v>
      </c>
      <c r="B6" s="17" t="s">
        <v>40</v>
      </c>
      <c r="C6" s="18">
        <v>1409</v>
      </c>
      <c r="D6" s="19">
        <v>2</v>
      </c>
    </row>
    <row r="7" spans="1:6" ht="27" customHeight="1" thickTop="1" thickBot="1" x14ac:dyDescent="0.3">
      <c r="A7" s="16">
        <v>31</v>
      </c>
      <c r="B7" s="17" t="s">
        <v>47</v>
      </c>
      <c r="C7" s="18">
        <v>1073</v>
      </c>
      <c r="D7" s="19">
        <v>3</v>
      </c>
    </row>
    <row r="8" spans="1:6" ht="27" customHeight="1" thickTop="1" thickBot="1" x14ac:dyDescent="0.3">
      <c r="A8" s="16">
        <v>4</v>
      </c>
      <c r="B8" s="17" t="s">
        <v>30</v>
      </c>
      <c r="C8" s="18">
        <v>445</v>
      </c>
      <c r="D8" s="19">
        <v>4</v>
      </c>
      <c r="F8" s="20"/>
    </row>
    <row r="9" spans="1:6" ht="27" customHeight="1" thickTop="1" thickBot="1" x14ac:dyDescent="0.3">
      <c r="A9" s="16">
        <v>3</v>
      </c>
      <c r="B9" s="17" t="s">
        <v>48</v>
      </c>
      <c r="C9" s="18">
        <v>329</v>
      </c>
      <c r="D9" s="19">
        <v>5</v>
      </c>
    </row>
    <row r="10" spans="1:6" ht="27" customHeight="1" thickTop="1" thickBot="1" x14ac:dyDescent="0.3">
      <c r="A10" s="16">
        <v>28</v>
      </c>
      <c r="B10" s="17" t="s">
        <v>55</v>
      </c>
      <c r="C10" s="18">
        <v>175</v>
      </c>
      <c r="D10" s="19">
        <v>6</v>
      </c>
    </row>
    <row r="11" spans="1:6" ht="27" customHeight="1" thickTop="1" thickBot="1" x14ac:dyDescent="0.3">
      <c r="A11" s="16">
        <v>30</v>
      </c>
      <c r="B11" s="17" t="s">
        <v>41</v>
      </c>
      <c r="C11" s="18">
        <v>142</v>
      </c>
      <c r="D11" s="19">
        <v>7</v>
      </c>
    </row>
    <row r="12" spans="1:6" ht="27" customHeight="1" thickTop="1" thickBot="1" x14ac:dyDescent="0.3">
      <c r="A12" s="16">
        <v>2</v>
      </c>
      <c r="B12" s="17" t="s">
        <v>37</v>
      </c>
      <c r="C12" s="18">
        <v>97</v>
      </c>
      <c r="D12" s="19">
        <v>8</v>
      </c>
      <c r="F12" s="21"/>
    </row>
    <row r="13" spans="1:6" ht="27" customHeight="1" thickTop="1" thickBot="1" x14ac:dyDescent="0.3">
      <c r="A13" s="16">
        <v>29</v>
      </c>
      <c r="B13" s="17" t="s">
        <v>39</v>
      </c>
      <c r="C13" s="18">
        <v>35</v>
      </c>
      <c r="D13" s="19">
        <v>9</v>
      </c>
    </row>
    <row r="14" spans="1:6" ht="27" customHeight="1" thickTop="1" thickBot="1" x14ac:dyDescent="0.3">
      <c r="A14" s="23">
        <v>32</v>
      </c>
      <c r="B14" s="19"/>
      <c r="C14" s="22"/>
      <c r="D14" s="19"/>
    </row>
    <row r="15" spans="1:6" ht="39.950000000000003" customHeight="1" thickTop="1" thickBot="1" x14ac:dyDescent="0.3">
      <c r="A15" s="51" t="s">
        <v>3</v>
      </c>
      <c r="B15" s="39"/>
      <c r="C15" s="39"/>
      <c r="D15" s="40"/>
    </row>
    <row r="16" spans="1:6" ht="20.100000000000001" customHeight="1" thickTop="1" x14ac:dyDescent="0.25">
      <c r="A16" s="13" t="s">
        <v>14</v>
      </c>
      <c r="B16" s="41" t="s">
        <v>1</v>
      </c>
      <c r="C16" s="43" t="s">
        <v>15</v>
      </c>
      <c r="D16" s="43" t="s">
        <v>16</v>
      </c>
    </row>
    <row r="17" spans="1:6" ht="20.100000000000001" customHeight="1" thickBot="1" x14ac:dyDescent="0.3">
      <c r="A17" s="15" t="s">
        <v>17</v>
      </c>
      <c r="B17" s="42"/>
      <c r="C17" s="42"/>
      <c r="D17" s="44"/>
    </row>
    <row r="18" spans="1:6" ht="27" customHeight="1" thickTop="1" thickBot="1" x14ac:dyDescent="0.3">
      <c r="A18" s="23">
        <v>7</v>
      </c>
      <c r="B18" s="17" t="s">
        <v>50</v>
      </c>
      <c r="C18" s="18">
        <v>2667</v>
      </c>
      <c r="D18" s="19">
        <v>1</v>
      </c>
    </row>
    <row r="19" spans="1:6" ht="27" customHeight="1" thickTop="1" thickBot="1" x14ac:dyDescent="0.3">
      <c r="A19" s="16">
        <v>6</v>
      </c>
      <c r="B19" s="17" t="s">
        <v>60</v>
      </c>
      <c r="C19" s="18">
        <v>2371</v>
      </c>
      <c r="D19" s="19">
        <v>2</v>
      </c>
    </row>
    <row r="20" spans="1:6" ht="27" customHeight="1" thickTop="1" thickBot="1" x14ac:dyDescent="0.3">
      <c r="A20" s="16">
        <v>15</v>
      </c>
      <c r="B20" s="17" t="s">
        <v>27</v>
      </c>
      <c r="C20" s="18">
        <v>2037</v>
      </c>
      <c r="D20" s="19">
        <v>3</v>
      </c>
    </row>
    <row r="21" spans="1:6" ht="27" customHeight="1" thickTop="1" thickBot="1" x14ac:dyDescent="0.3">
      <c r="A21" s="16">
        <v>10</v>
      </c>
      <c r="B21" s="17" t="s">
        <v>49</v>
      </c>
      <c r="C21" s="18">
        <v>784</v>
      </c>
      <c r="D21" s="19">
        <v>4</v>
      </c>
    </row>
    <row r="22" spans="1:6" ht="27" customHeight="1" thickTop="1" thickBot="1" x14ac:dyDescent="0.3">
      <c r="A22" s="16">
        <v>12</v>
      </c>
      <c r="B22" s="17" t="s">
        <v>52</v>
      </c>
      <c r="C22" s="18">
        <v>585</v>
      </c>
      <c r="D22" s="19">
        <v>5</v>
      </c>
      <c r="F22" s="20"/>
    </row>
    <row r="23" spans="1:6" ht="27" customHeight="1" thickTop="1" thickBot="1" x14ac:dyDescent="0.3">
      <c r="A23" s="16">
        <v>9</v>
      </c>
      <c r="B23" s="17" t="s">
        <v>51</v>
      </c>
      <c r="C23" s="18">
        <v>546</v>
      </c>
      <c r="D23" s="19">
        <v>6</v>
      </c>
    </row>
    <row r="24" spans="1:6" ht="27" customHeight="1" thickTop="1" thickBot="1" x14ac:dyDescent="0.3">
      <c r="A24" s="16">
        <v>14</v>
      </c>
      <c r="B24" s="17" t="s">
        <v>46</v>
      </c>
      <c r="C24" s="18">
        <v>469</v>
      </c>
      <c r="D24" s="19">
        <v>7</v>
      </c>
    </row>
    <row r="25" spans="1:6" ht="27" customHeight="1" thickTop="1" thickBot="1" x14ac:dyDescent="0.3">
      <c r="A25" s="16">
        <v>8</v>
      </c>
      <c r="B25" s="17" t="s">
        <v>42</v>
      </c>
      <c r="C25" s="18">
        <v>280</v>
      </c>
      <c r="D25" s="19">
        <v>8</v>
      </c>
    </row>
    <row r="26" spans="1:6" ht="27" customHeight="1" thickTop="1" thickBot="1" x14ac:dyDescent="0.3">
      <c r="A26" s="16">
        <v>11</v>
      </c>
      <c r="B26" s="17" t="s">
        <v>54</v>
      </c>
      <c r="C26" s="18">
        <v>263</v>
      </c>
      <c r="D26" s="19">
        <v>9</v>
      </c>
      <c r="F26" s="21"/>
    </row>
    <row r="27" spans="1:6" ht="27" customHeight="1" thickTop="1" thickBot="1" x14ac:dyDescent="0.3">
      <c r="A27" s="16">
        <v>13</v>
      </c>
      <c r="B27" s="17" t="s">
        <v>45</v>
      </c>
      <c r="C27" s="18">
        <v>15</v>
      </c>
      <c r="D27" s="19">
        <v>10</v>
      </c>
    </row>
    <row r="28" spans="1:6" ht="39.950000000000003" customHeight="1" thickTop="1" thickBot="1" x14ac:dyDescent="0.3">
      <c r="A28" s="38" t="s">
        <v>19</v>
      </c>
      <c r="B28" s="39"/>
      <c r="C28" s="39"/>
      <c r="D28" s="40"/>
    </row>
    <row r="29" spans="1:6" ht="20.100000000000001" customHeight="1" thickTop="1" x14ac:dyDescent="0.25">
      <c r="A29" s="13" t="s">
        <v>14</v>
      </c>
      <c r="B29" s="41" t="s">
        <v>1</v>
      </c>
      <c r="C29" s="43" t="s">
        <v>15</v>
      </c>
      <c r="D29" s="43" t="s">
        <v>16</v>
      </c>
    </row>
    <row r="30" spans="1:6" ht="20.100000000000001" customHeight="1" thickBot="1" x14ac:dyDescent="0.3">
      <c r="A30" s="15" t="s">
        <v>17</v>
      </c>
      <c r="B30" s="42"/>
      <c r="C30" s="42"/>
      <c r="D30" s="44"/>
    </row>
    <row r="31" spans="1:6" ht="27" customHeight="1" thickTop="1" thickBot="1" x14ac:dyDescent="0.3">
      <c r="A31" s="23">
        <v>24</v>
      </c>
      <c r="B31" s="17" t="s">
        <v>35</v>
      </c>
      <c r="C31" s="18">
        <v>3528</v>
      </c>
      <c r="D31" s="19">
        <v>1</v>
      </c>
    </row>
    <row r="32" spans="1:6" ht="27" customHeight="1" thickTop="1" thickBot="1" x14ac:dyDescent="0.3">
      <c r="A32" s="16">
        <v>23</v>
      </c>
      <c r="B32" s="17" t="s">
        <v>38</v>
      </c>
      <c r="C32" s="18">
        <v>1278</v>
      </c>
      <c r="D32" s="19">
        <v>2</v>
      </c>
    </row>
    <row r="33" spans="1:6" ht="27" customHeight="1" thickTop="1" thickBot="1" x14ac:dyDescent="0.3">
      <c r="A33" s="16">
        <v>25</v>
      </c>
      <c r="B33" s="17" t="s">
        <v>31</v>
      </c>
      <c r="C33" s="18">
        <v>893</v>
      </c>
      <c r="D33" s="19">
        <v>3</v>
      </c>
    </row>
    <row r="34" spans="1:6" ht="27" customHeight="1" thickTop="1" thickBot="1" x14ac:dyDescent="0.3">
      <c r="A34" s="16">
        <v>22</v>
      </c>
      <c r="B34" s="17" t="s">
        <v>34</v>
      </c>
      <c r="C34" s="18">
        <v>728</v>
      </c>
      <c r="D34" s="19">
        <v>4</v>
      </c>
    </row>
    <row r="35" spans="1:6" ht="27" customHeight="1" thickTop="1" thickBot="1" x14ac:dyDescent="0.3">
      <c r="A35" s="16">
        <v>21</v>
      </c>
      <c r="B35" s="17" t="s">
        <v>24</v>
      </c>
      <c r="C35" s="18">
        <v>627</v>
      </c>
      <c r="D35" s="19">
        <v>5</v>
      </c>
      <c r="F35" s="20"/>
    </row>
    <row r="36" spans="1:6" ht="27" customHeight="1" thickTop="1" thickBot="1" x14ac:dyDescent="0.3">
      <c r="A36" s="16">
        <v>26</v>
      </c>
      <c r="B36" s="17" t="s">
        <v>23</v>
      </c>
      <c r="C36" s="18">
        <v>420</v>
      </c>
      <c r="D36" s="19">
        <v>6</v>
      </c>
    </row>
    <row r="37" spans="1:6" ht="27" customHeight="1" thickTop="1" thickBot="1" x14ac:dyDescent="0.3">
      <c r="A37" s="16">
        <v>19</v>
      </c>
      <c r="B37" s="17" t="s">
        <v>61</v>
      </c>
      <c r="C37" s="18">
        <v>329</v>
      </c>
      <c r="D37" s="19">
        <v>7</v>
      </c>
    </row>
    <row r="38" spans="1:6" ht="27" customHeight="1" thickTop="1" thickBot="1" x14ac:dyDescent="0.3">
      <c r="A38" s="16">
        <v>18</v>
      </c>
      <c r="B38" s="17" t="s">
        <v>29</v>
      </c>
      <c r="C38" s="18">
        <v>205</v>
      </c>
      <c r="D38" s="19">
        <v>8</v>
      </c>
    </row>
    <row r="39" spans="1:6" ht="27" customHeight="1" thickTop="1" thickBot="1" x14ac:dyDescent="0.3">
      <c r="A39" s="16">
        <v>20</v>
      </c>
      <c r="B39" s="17" t="s">
        <v>28</v>
      </c>
      <c r="C39" s="18">
        <v>149</v>
      </c>
      <c r="D39" s="19">
        <v>9</v>
      </c>
      <c r="F39" s="21"/>
    </row>
    <row r="40" spans="1:6" ht="27" customHeight="1" thickTop="1" thickBot="1" x14ac:dyDescent="0.3">
      <c r="A40" s="16">
        <v>16</v>
      </c>
      <c r="B40" s="17"/>
      <c r="C40" s="18"/>
      <c r="D40" s="19"/>
    </row>
    <row r="41" spans="1:6" ht="27" customHeight="1" thickTop="1" thickBot="1" x14ac:dyDescent="0.3">
      <c r="A41" s="23">
        <v>17</v>
      </c>
      <c r="B41" s="19"/>
      <c r="C41" s="22"/>
      <c r="D41" s="19"/>
    </row>
    <row r="42" spans="1:6" ht="27" customHeight="1" thickTop="1" thickBot="1" x14ac:dyDescent="0.3">
      <c r="A42" s="25">
        <v>27</v>
      </c>
      <c r="B42" s="26"/>
      <c r="C42" s="22"/>
      <c r="D42" s="19"/>
    </row>
    <row r="43" spans="1:6" ht="15.75" thickTop="1" x14ac:dyDescent="0.25"/>
  </sheetData>
  <sortState ref="A31:D42">
    <sortCondition descending="1" ref="C31:C42"/>
    <sortCondition ref="D31:D42"/>
  </sortState>
  <mergeCells count="12">
    <mergeCell ref="A28:D28"/>
    <mergeCell ref="B29:B30"/>
    <mergeCell ref="C29:C30"/>
    <mergeCell ref="D29:D30"/>
    <mergeCell ref="A1:C2"/>
    <mergeCell ref="B3:B4"/>
    <mergeCell ref="C3:C4"/>
    <mergeCell ref="D3:D4"/>
    <mergeCell ref="A15:D15"/>
    <mergeCell ref="B16:B17"/>
    <mergeCell ref="C16:C17"/>
    <mergeCell ref="D16:D17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="60" zoomScaleNormal="100" workbookViewId="0">
      <selection activeCell="V25" sqref="V25"/>
    </sheetView>
  </sheetViews>
  <sheetFormatPr defaultRowHeight="15" x14ac:dyDescent="0.25"/>
  <cols>
    <col min="1" max="1" width="9.28515625" style="24" customWidth="1"/>
    <col min="2" max="2" width="50.7109375" style="14" customWidth="1"/>
    <col min="3" max="3" width="30.7109375" style="14" customWidth="1"/>
    <col min="4" max="4" width="30.7109375" style="21" customWidth="1"/>
    <col min="5" max="16384" width="9.140625" style="14"/>
  </cols>
  <sheetData>
    <row r="1" spans="1:6" s="10" customFormat="1" ht="20.100000000000001" customHeight="1" thickBot="1" x14ac:dyDescent="0.3">
      <c r="A1" s="45" t="s">
        <v>13</v>
      </c>
      <c r="B1" s="46"/>
      <c r="C1" s="47"/>
      <c r="D1" s="9" t="s">
        <v>20</v>
      </c>
    </row>
    <row r="2" spans="1:6" s="12" customFormat="1" ht="20.100000000000001" customHeight="1" thickTop="1" thickBot="1" x14ac:dyDescent="0.3">
      <c r="A2" s="48"/>
      <c r="B2" s="49"/>
      <c r="C2" s="50"/>
      <c r="D2" s="11" t="s">
        <v>21</v>
      </c>
    </row>
    <row r="3" spans="1:6" ht="20.100000000000001" customHeight="1" thickTop="1" x14ac:dyDescent="0.25">
      <c r="A3" s="13" t="s">
        <v>14</v>
      </c>
      <c r="B3" s="41" t="s">
        <v>1</v>
      </c>
      <c r="C3" s="43" t="s">
        <v>15</v>
      </c>
      <c r="D3" s="43" t="s">
        <v>16</v>
      </c>
    </row>
    <row r="4" spans="1:6" ht="20.100000000000001" customHeight="1" thickBot="1" x14ac:dyDescent="0.3">
      <c r="A4" s="15" t="s">
        <v>17</v>
      </c>
      <c r="B4" s="52"/>
      <c r="C4" s="42"/>
      <c r="D4" s="44"/>
    </row>
    <row r="5" spans="1:6" ht="27" customHeight="1" thickTop="1" thickBot="1" x14ac:dyDescent="0.3">
      <c r="A5" s="16">
        <v>1</v>
      </c>
      <c r="B5" s="17"/>
      <c r="C5" s="18"/>
      <c r="D5" s="19"/>
    </row>
    <row r="6" spans="1:6" ht="27" customHeight="1" thickTop="1" thickBot="1" x14ac:dyDescent="0.3">
      <c r="A6" s="16">
        <v>2</v>
      </c>
      <c r="B6" s="17" t="s">
        <v>59</v>
      </c>
      <c r="C6" s="18">
        <v>16286</v>
      </c>
      <c r="D6" s="19">
        <v>1</v>
      </c>
    </row>
    <row r="7" spans="1:6" ht="27" customHeight="1" thickTop="1" thickBot="1" x14ac:dyDescent="0.3">
      <c r="A7" s="16">
        <v>3</v>
      </c>
      <c r="B7" s="17" t="s">
        <v>33</v>
      </c>
      <c r="C7" s="18">
        <v>10076</v>
      </c>
      <c r="D7" s="19">
        <v>2</v>
      </c>
    </row>
    <row r="8" spans="1:6" ht="27" customHeight="1" thickTop="1" thickBot="1" x14ac:dyDescent="0.3">
      <c r="A8" s="16">
        <v>4</v>
      </c>
      <c r="B8" s="17" t="s">
        <v>32</v>
      </c>
      <c r="C8" s="18">
        <v>6371</v>
      </c>
      <c r="D8" s="19">
        <v>3</v>
      </c>
      <c r="F8" s="20"/>
    </row>
    <row r="9" spans="1:6" ht="27" customHeight="1" thickTop="1" thickBot="1" x14ac:dyDescent="0.3">
      <c r="A9" s="16">
        <v>5</v>
      </c>
      <c r="B9" s="17" t="s">
        <v>58</v>
      </c>
      <c r="C9" s="18">
        <v>5123</v>
      </c>
      <c r="D9" s="19">
        <v>4</v>
      </c>
    </row>
    <row r="10" spans="1:6" ht="27" customHeight="1" thickTop="1" thickBot="1" x14ac:dyDescent="0.3">
      <c r="A10" s="16">
        <v>6</v>
      </c>
      <c r="B10" s="17" t="s">
        <v>22</v>
      </c>
      <c r="C10" s="18">
        <v>4239</v>
      </c>
      <c r="D10" s="19">
        <v>5</v>
      </c>
    </row>
    <row r="11" spans="1:6" ht="27" customHeight="1" thickTop="1" thickBot="1" x14ac:dyDescent="0.3">
      <c r="A11" s="16">
        <v>7</v>
      </c>
      <c r="B11" s="17" t="s">
        <v>53</v>
      </c>
      <c r="C11" s="18">
        <v>2561</v>
      </c>
      <c r="D11" s="19">
        <v>6</v>
      </c>
    </row>
    <row r="12" spans="1:6" ht="27" customHeight="1" thickTop="1" thickBot="1" x14ac:dyDescent="0.3">
      <c r="A12" s="16">
        <v>8</v>
      </c>
      <c r="B12" s="17"/>
      <c r="C12" s="18"/>
      <c r="D12" s="19"/>
      <c r="F12" s="21"/>
    </row>
    <row r="13" spans="1:6" ht="27" customHeight="1" thickTop="1" thickBot="1" x14ac:dyDescent="0.3">
      <c r="A13" s="16">
        <v>9</v>
      </c>
      <c r="B13" s="17"/>
      <c r="C13" s="18"/>
      <c r="D13" s="19"/>
    </row>
    <row r="14" spans="1:6" ht="27" customHeight="1" thickTop="1" thickBot="1" x14ac:dyDescent="0.3">
      <c r="A14" s="16">
        <v>10</v>
      </c>
      <c r="B14" s="19"/>
      <c r="C14" s="22"/>
      <c r="D14" s="19"/>
    </row>
    <row r="15" spans="1:6" ht="27" customHeight="1" thickTop="1" thickBot="1" x14ac:dyDescent="0.3">
      <c r="A15" s="16">
        <v>11</v>
      </c>
      <c r="B15" s="17"/>
      <c r="C15" s="18"/>
      <c r="D15" s="19"/>
    </row>
    <row r="16" spans="1:6" ht="27" customHeight="1" thickTop="1" thickBot="1" x14ac:dyDescent="0.3">
      <c r="A16" s="16">
        <v>12</v>
      </c>
      <c r="B16" s="17"/>
      <c r="C16" s="18"/>
      <c r="D16" s="19"/>
    </row>
    <row r="17" spans="1:6" ht="27" customHeight="1" thickTop="1" thickBot="1" x14ac:dyDescent="0.3">
      <c r="A17" s="16">
        <v>13</v>
      </c>
      <c r="B17" s="17"/>
      <c r="C17" s="18"/>
      <c r="D17" s="19"/>
    </row>
    <row r="18" spans="1:6" ht="27" customHeight="1" thickTop="1" thickBot="1" x14ac:dyDescent="0.3">
      <c r="A18" s="16">
        <v>14</v>
      </c>
      <c r="B18" s="17"/>
      <c r="C18" s="18"/>
      <c r="D18" s="19"/>
    </row>
    <row r="19" spans="1:6" ht="27" customHeight="1" thickTop="1" thickBot="1" x14ac:dyDescent="0.3">
      <c r="A19" s="16">
        <v>15</v>
      </c>
      <c r="B19" s="17"/>
      <c r="C19" s="18"/>
      <c r="D19" s="19"/>
      <c r="F19" s="20"/>
    </row>
    <row r="20" spans="1:6" ht="27" customHeight="1" thickTop="1" thickBot="1" x14ac:dyDescent="0.3">
      <c r="A20" s="16">
        <v>16</v>
      </c>
      <c r="B20" s="17"/>
      <c r="C20" s="18"/>
      <c r="D20" s="19"/>
    </row>
    <row r="21" spans="1:6" ht="27" customHeight="1" thickTop="1" thickBot="1" x14ac:dyDescent="0.3">
      <c r="A21" s="16">
        <v>17</v>
      </c>
      <c r="B21" s="17"/>
      <c r="C21" s="18"/>
      <c r="D21" s="19"/>
    </row>
    <row r="22" spans="1:6" ht="27" customHeight="1" thickTop="1" thickBot="1" x14ac:dyDescent="0.3">
      <c r="A22" s="16">
        <v>18</v>
      </c>
      <c r="B22" s="17"/>
      <c r="C22" s="18"/>
      <c r="D22" s="19"/>
    </row>
    <row r="23" spans="1:6" ht="27" customHeight="1" thickTop="1" thickBot="1" x14ac:dyDescent="0.3">
      <c r="A23" s="23">
        <v>19</v>
      </c>
      <c r="B23" s="19"/>
      <c r="C23" s="22"/>
      <c r="D23" s="19"/>
    </row>
    <row r="24" spans="1:6" ht="15.75" thickTop="1" x14ac:dyDescent="0.25"/>
  </sheetData>
  <sortState ref="B6:D23">
    <sortCondition descending="1" ref="C6:C23"/>
    <sortCondition ref="D6:D23"/>
  </sortState>
  <mergeCells count="4">
    <mergeCell ref="A1:C2"/>
    <mergeCell ref="B3:B4"/>
    <mergeCell ref="C3:C4"/>
    <mergeCell ref="D3:D4"/>
  </mergeCells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zoomScaleNormal="100" workbookViewId="0">
      <selection activeCell="J1" sqref="J1:L1"/>
    </sheetView>
  </sheetViews>
  <sheetFormatPr defaultRowHeight="18.75" x14ac:dyDescent="0.3"/>
  <cols>
    <col min="1" max="1" width="9.140625" style="6"/>
    <col min="2" max="2" width="35.7109375" customWidth="1"/>
    <col min="3" max="3" width="10.7109375" style="29" customWidth="1"/>
    <col min="4" max="4" width="9.140625" style="35"/>
    <col min="5" max="5" width="35.7109375" customWidth="1"/>
    <col min="6" max="6" width="10.7109375" style="29" customWidth="1"/>
    <col min="7" max="7" width="9.140625" style="35"/>
    <col min="8" max="8" width="35.7109375" customWidth="1"/>
    <col min="9" max="9" width="10.7109375" style="29" customWidth="1"/>
    <col min="10" max="10" width="9.140625" style="35"/>
    <col min="11" max="12" width="9.140625" style="32"/>
  </cols>
  <sheetData>
    <row r="1" spans="1:15" ht="42.75" customHeight="1" thickTop="1" thickBot="1" x14ac:dyDescent="0.75">
      <c r="A1" s="61" t="s">
        <v>8</v>
      </c>
      <c r="B1" s="62"/>
      <c r="C1" s="62"/>
      <c r="D1" s="62"/>
      <c r="E1" s="62"/>
      <c r="F1" s="62"/>
      <c r="G1" s="62"/>
      <c r="H1" s="62"/>
      <c r="I1" s="62"/>
      <c r="J1" s="63" t="s">
        <v>20</v>
      </c>
      <c r="K1" s="64"/>
      <c r="L1" s="65"/>
    </row>
    <row r="2" spans="1:15" ht="22.5" customHeight="1" thickTop="1" x14ac:dyDescent="0.25">
      <c r="A2" s="4"/>
      <c r="B2" s="70" t="s">
        <v>11</v>
      </c>
      <c r="C2" s="71"/>
      <c r="D2" s="72"/>
      <c r="E2" s="70" t="s">
        <v>9</v>
      </c>
      <c r="F2" s="71"/>
      <c r="G2" s="72"/>
      <c r="H2" s="70" t="s">
        <v>12</v>
      </c>
      <c r="I2" s="71"/>
      <c r="J2" s="72"/>
      <c r="K2" s="57" t="s">
        <v>7</v>
      </c>
      <c r="L2" s="58"/>
    </row>
    <row r="3" spans="1:15" ht="22.5" customHeight="1" thickBot="1" x14ac:dyDescent="0.3">
      <c r="A3" s="7"/>
      <c r="B3" s="73"/>
      <c r="C3" s="49"/>
      <c r="D3" s="50"/>
      <c r="E3" s="73"/>
      <c r="F3" s="49"/>
      <c r="G3" s="50"/>
      <c r="H3" s="73"/>
      <c r="I3" s="49"/>
      <c r="J3" s="50"/>
      <c r="K3" s="59"/>
      <c r="L3" s="60"/>
    </row>
    <row r="4" spans="1:15" ht="16.5" customHeight="1" thickTop="1" x14ac:dyDescent="0.25">
      <c r="A4" s="55" t="s">
        <v>10</v>
      </c>
      <c r="B4" s="74" t="s">
        <v>1</v>
      </c>
      <c r="C4" s="53" t="s">
        <v>0</v>
      </c>
      <c r="D4" s="75" t="s">
        <v>2</v>
      </c>
      <c r="E4" s="74" t="s">
        <v>1</v>
      </c>
      <c r="F4" s="53" t="s">
        <v>0</v>
      </c>
      <c r="G4" s="75" t="s">
        <v>2</v>
      </c>
      <c r="H4" s="74" t="s">
        <v>1</v>
      </c>
      <c r="I4" s="53" t="s">
        <v>0</v>
      </c>
      <c r="J4" s="75" t="s">
        <v>4</v>
      </c>
      <c r="K4" s="68" t="s">
        <v>6</v>
      </c>
      <c r="L4" s="66" t="s">
        <v>5</v>
      </c>
    </row>
    <row r="5" spans="1:15" ht="16.5" customHeight="1" thickBot="1" x14ac:dyDescent="0.3">
      <c r="A5" s="56"/>
      <c r="B5" s="44"/>
      <c r="C5" s="54"/>
      <c r="D5" s="76"/>
      <c r="E5" s="44"/>
      <c r="F5" s="54"/>
      <c r="G5" s="76"/>
      <c r="H5" s="44"/>
      <c r="I5" s="54"/>
      <c r="J5" s="76"/>
      <c r="K5" s="69"/>
      <c r="L5" s="67"/>
    </row>
    <row r="6" spans="1:15" ht="35.1" customHeight="1" thickTop="1" thickBot="1" x14ac:dyDescent="0.3">
      <c r="A6" s="8">
        <v>1</v>
      </c>
      <c r="B6" s="1" t="s">
        <v>31</v>
      </c>
      <c r="C6" s="27">
        <v>893</v>
      </c>
      <c r="D6" s="33">
        <v>3</v>
      </c>
      <c r="E6" s="1" t="s">
        <v>32</v>
      </c>
      <c r="F6" s="27">
        <v>6371</v>
      </c>
      <c r="G6" s="33">
        <v>3</v>
      </c>
      <c r="H6" s="1" t="s">
        <v>33</v>
      </c>
      <c r="I6" s="27">
        <v>10076</v>
      </c>
      <c r="J6" s="33">
        <v>2</v>
      </c>
      <c r="K6" s="30">
        <f t="shared" ref="K6:K16" si="0">SUM(C6+F6+I6)</f>
        <v>17340</v>
      </c>
      <c r="L6" s="33">
        <f t="shared" ref="L6:L16" si="1">SUM(D6+G6+J6)</f>
        <v>8</v>
      </c>
    </row>
    <row r="7" spans="1:15" ht="35.1" customHeight="1" thickTop="1" thickBot="1" x14ac:dyDescent="0.3">
      <c r="A7" s="8">
        <v>2</v>
      </c>
      <c r="B7" s="1" t="s">
        <v>25</v>
      </c>
      <c r="C7" s="27">
        <v>329</v>
      </c>
      <c r="D7" s="33">
        <v>7</v>
      </c>
      <c r="E7" s="1" t="s">
        <v>26</v>
      </c>
      <c r="F7" s="27">
        <v>16286</v>
      </c>
      <c r="G7" s="33">
        <v>1</v>
      </c>
      <c r="H7" s="1" t="s">
        <v>27</v>
      </c>
      <c r="I7" s="27">
        <v>2037</v>
      </c>
      <c r="J7" s="33">
        <v>3</v>
      </c>
      <c r="K7" s="30">
        <f t="shared" si="0"/>
        <v>18652</v>
      </c>
      <c r="L7" s="33">
        <f t="shared" si="1"/>
        <v>11</v>
      </c>
    </row>
    <row r="8" spans="1:15" ht="35.1" customHeight="1" thickTop="1" thickBot="1" x14ac:dyDescent="0.3">
      <c r="A8" s="8">
        <v>3</v>
      </c>
      <c r="B8" s="1" t="s">
        <v>42</v>
      </c>
      <c r="C8" s="27">
        <v>280</v>
      </c>
      <c r="D8" s="33">
        <v>8</v>
      </c>
      <c r="E8" s="1" t="s">
        <v>43</v>
      </c>
      <c r="F8" s="27">
        <v>2371</v>
      </c>
      <c r="G8" s="33">
        <v>2</v>
      </c>
      <c r="H8" s="1" t="s">
        <v>44</v>
      </c>
      <c r="I8" s="27">
        <v>8404</v>
      </c>
      <c r="J8" s="33">
        <v>1</v>
      </c>
      <c r="K8" s="30">
        <f t="shared" si="0"/>
        <v>11055</v>
      </c>
      <c r="L8" s="33">
        <f t="shared" si="1"/>
        <v>11</v>
      </c>
    </row>
    <row r="9" spans="1:15" ht="35.1" customHeight="1" thickTop="1" thickBot="1" x14ac:dyDescent="0.3">
      <c r="A9" s="8">
        <v>4</v>
      </c>
      <c r="B9" s="1" t="s">
        <v>34</v>
      </c>
      <c r="C9" s="27">
        <v>728</v>
      </c>
      <c r="D9" s="36">
        <v>4</v>
      </c>
      <c r="E9" s="1" t="s">
        <v>53</v>
      </c>
      <c r="F9" s="27">
        <v>2561</v>
      </c>
      <c r="G9" s="36">
        <v>6</v>
      </c>
      <c r="H9" s="1" t="s">
        <v>35</v>
      </c>
      <c r="I9" s="27">
        <v>3528</v>
      </c>
      <c r="J9" s="36">
        <v>1</v>
      </c>
      <c r="K9" s="30">
        <f t="shared" si="0"/>
        <v>6817</v>
      </c>
      <c r="L9" s="33">
        <f t="shared" si="1"/>
        <v>11</v>
      </c>
    </row>
    <row r="10" spans="1:15" ht="35.1" customHeight="1" thickTop="1" thickBot="1" x14ac:dyDescent="0.3">
      <c r="A10" s="8">
        <v>5</v>
      </c>
      <c r="B10" s="1" t="s">
        <v>50</v>
      </c>
      <c r="C10" s="27">
        <v>2667</v>
      </c>
      <c r="D10" s="33">
        <v>1</v>
      </c>
      <c r="E10" s="1" t="s">
        <v>51</v>
      </c>
      <c r="F10" s="27">
        <v>546</v>
      </c>
      <c r="G10" s="33">
        <v>6</v>
      </c>
      <c r="H10" s="1" t="s">
        <v>52</v>
      </c>
      <c r="I10" s="27">
        <v>585</v>
      </c>
      <c r="J10" s="33">
        <v>5</v>
      </c>
      <c r="K10" s="30">
        <f t="shared" si="0"/>
        <v>3798</v>
      </c>
      <c r="L10" s="33">
        <f t="shared" si="1"/>
        <v>12</v>
      </c>
      <c r="O10" s="5"/>
    </row>
    <row r="11" spans="1:15" ht="35.1" customHeight="1" thickTop="1" thickBot="1" x14ac:dyDescent="0.3">
      <c r="A11" s="8">
        <v>6</v>
      </c>
      <c r="B11" s="1" t="s">
        <v>47</v>
      </c>
      <c r="C11" s="27">
        <v>1073</v>
      </c>
      <c r="D11" s="33">
        <v>3</v>
      </c>
      <c r="E11" s="1" t="s">
        <v>48</v>
      </c>
      <c r="F11" s="27">
        <v>329</v>
      </c>
      <c r="G11" s="33">
        <v>5</v>
      </c>
      <c r="H11" s="1" t="s">
        <v>49</v>
      </c>
      <c r="I11" s="27">
        <v>784</v>
      </c>
      <c r="J11" s="33">
        <v>4</v>
      </c>
      <c r="K11" s="30">
        <f t="shared" si="0"/>
        <v>2186</v>
      </c>
      <c r="L11" s="33">
        <f t="shared" si="1"/>
        <v>12</v>
      </c>
    </row>
    <row r="12" spans="1:15" ht="35.1" customHeight="1" thickTop="1" thickBot="1" x14ac:dyDescent="0.3">
      <c r="A12" s="8">
        <v>7</v>
      </c>
      <c r="B12" s="1" t="s">
        <v>36</v>
      </c>
      <c r="C12" s="27">
        <v>5123</v>
      </c>
      <c r="D12" s="33">
        <v>4</v>
      </c>
      <c r="E12" s="1" t="s">
        <v>37</v>
      </c>
      <c r="F12" s="27">
        <v>97</v>
      </c>
      <c r="G12" s="33">
        <v>8</v>
      </c>
      <c r="H12" s="1" t="s">
        <v>38</v>
      </c>
      <c r="I12" s="27">
        <v>1278</v>
      </c>
      <c r="J12" s="33">
        <v>2</v>
      </c>
      <c r="K12" s="30">
        <f t="shared" si="0"/>
        <v>6498</v>
      </c>
      <c r="L12" s="33">
        <f t="shared" si="1"/>
        <v>14</v>
      </c>
    </row>
    <row r="13" spans="1:15" ht="35.1" customHeight="1" thickTop="1" thickBot="1" x14ac:dyDescent="0.3">
      <c r="A13" s="8">
        <v>8</v>
      </c>
      <c r="B13" s="1" t="s">
        <v>22</v>
      </c>
      <c r="C13" s="27">
        <v>4239</v>
      </c>
      <c r="D13" s="33">
        <v>5</v>
      </c>
      <c r="E13" s="1" t="s">
        <v>23</v>
      </c>
      <c r="F13" s="27">
        <v>420</v>
      </c>
      <c r="G13" s="33">
        <v>6</v>
      </c>
      <c r="H13" s="1" t="s">
        <v>24</v>
      </c>
      <c r="I13" s="27">
        <v>627</v>
      </c>
      <c r="J13" s="33">
        <v>5</v>
      </c>
      <c r="K13" s="30">
        <f t="shared" si="0"/>
        <v>5286</v>
      </c>
      <c r="L13" s="33">
        <f t="shared" si="1"/>
        <v>16</v>
      </c>
    </row>
    <row r="14" spans="1:15" ht="35.1" customHeight="1" thickTop="1" thickBot="1" x14ac:dyDescent="0.3">
      <c r="A14" s="8">
        <v>9</v>
      </c>
      <c r="B14" s="1" t="s">
        <v>39</v>
      </c>
      <c r="C14" s="27">
        <v>35</v>
      </c>
      <c r="D14" s="33">
        <v>9</v>
      </c>
      <c r="E14" s="1" t="s">
        <v>40</v>
      </c>
      <c r="F14" s="27">
        <v>1409</v>
      </c>
      <c r="G14" s="33">
        <v>2</v>
      </c>
      <c r="H14" s="1" t="s">
        <v>41</v>
      </c>
      <c r="I14" s="27">
        <v>142</v>
      </c>
      <c r="J14" s="33">
        <v>7</v>
      </c>
      <c r="K14" s="30">
        <f t="shared" si="0"/>
        <v>1586</v>
      </c>
      <c r="L14" s="33">
        <f t="shared" si="1"/>
        <v>18</v>
      </c>
    </row>
    <row r="15" spans="1:15" ht="35.1" customHeight="1" thickTop="1" thickBot="1" x14ac:dyDescent="0.3">
      <c r="A15" s="8">
        <v>10</v>
      </c>
      <c r="B15" s="1" t="s">
        <v>28</v>
      </c>
      <c r="C15" s="27">
        <v>149</v>
      </c>
      <c r="D15" s="33">
        <v>9</v>
      </c>
      <c r="E15" s="1" t="s">
        <v>29</v>
      </c>
      <c r="F15" s="27">
        <v>205</v>
      </c>
      <c r="G15" s="33">
        <v>8</v>
      </c>
      <c r="H15" s="1" t="s">
        <v>30</v>
      </c>
      <c r="I15" s="27">
        <v>445</v>
      </c>
      <c r="J15" s="33">
        <v>4</v>
      </c>
      <c r="K15" s="30">
        <f t="shared" si="0"/>
        <v>799</v>
      </c>
      <c r="L15" s="33">
        <f t="shared" si="1"/>
        <v>21</v>
      </c>
    </row>
    <row r="16" spans="1:15" ht="35.1" customHeight="1" thickTop="1" thickBot="1" x14ac:dyDescent="0.3">
      <c r="A16" s="8">
        <v>11</v>
      </c>
      <c r="B16" s="1" t="s">
        <v>45</v>
      </c>
      <c r="C16" s="27">
        <v>15</v>
      </c>
      <c r="D16" s="33">
        <v>10</v>
      </c>
      <c r="E16" s="1" t="s">
        <v>55</v>
      </c>
      <c r="F16" s="27">
        <v>175</v>
      </c>
      <c r="G16" s="33">
        <v>6</v>
      </c>
      <c r="H16" s="1" t="s">
        <v>46</v>
      </c>
      <c r="I16" s="27">
        <v>469</v>
      </c>
      <c r="J16" s="33">
        <v>7</v>
      </c>
      <c r="K16" s="30">
        <f t="shared" si="0"/>
        <v>659</v>
      </c>
      <c r="L16" s="33">
        <f t="shared" si="1"/>
        <v>23</v>
      </c>
    </row>
    <row r="17" spans="1:12" ht="35.1" customHeight="1" thickTop="1" thickBot="1" x14ac:dyDescent="0.3">
      <c r="A17" s="8">
        <v>12</v>
      </c>
      <c r="B17" s="1" t="s">
        <v>54</v>
      </c>
      <c r="C17" s="27">
        <v>263</v>
      </c>
      <c r="D17" s="33">
        <v>9</v>
      </c>
      <c r="E17" s="1" t="s">
        <v>56</v>
      </c>
      <c r="F17" s="27">
        <v>0</v>
      </c>
      <c r="G17" s="33">
        <v>10</v>
      </c>
      <c r="H17" s="1" t="s">
        <v>57</v>
      </c>
      <c r="I17" s="27">
        <v>0</v>
      </c>
      <c r="J17" s="33">
        <v>9</v>
      </c>
      <c r="K17" s="30">
        <f t="shared" ref="K17" si="2">SUM(C17+F17+I17)</f>
        <v>263</v>
      </c>
      <c r="L17" s="33">
        <f t="shared" ref="L17" si="3">SUM(D17+G17+J17)</f>
        <v>28</v>
      </c>
    </row>
    <row r="18" spans="1:12" ht="35.1" customHeight="1" thickTop="1" thickBot="1" x14ac:dyDescent="0.3">
      <c r="A18" s="8">
        <v>13</v>
      </c>
      <c r="B18" s="3"/>
      <c r="C18" s="28"/>
      <c r="D18" s="34"/>
      <c r="E18" s="3"/>
      <c r="F18" s="28"/>
      <c r="G18" s="34"/>
      <c r="H18" s="3"/>
      <c r="I18" s="28"/>
      <c r="J18" s="34"/>
      <c r="K18" s="30"/>
      <c r="L18" s="33"/>
    </row>
    <row r="19" spans="1:12" ht="35.1" customHeight="1" thickTop="1" thickBot="1" x14ac:dyDescent="0.3">
      <c r="A19" s="8">
        <v>14</v>
      </c>
      <c r="B19" s="2"/>
      <c r="C19" s="28"/>
      <c r="D19" s="37"/>
      <c r="E19" s="2"/>
      <c r="F19" s="28"/>
      <c r="G19" s="37"/>
      <c r="H19" s="2"/>
      <c r="I19" s="28"/>
      <c r="J19" s="37"/>
      <c r="K19" s="31"/>
      <c r="L19" s="34"/>
    </row>
    <row r="20" spans="1:12" ht="19.5" thickTop="1" x14ac:dyDescent="0.3"/>
  </sheetData>
  <sortState ref="B6:L16">
    <sortCondition ref="L6:L16"/>
    <sortCondition descending="1" ref="K6:K16"/>
  </sortState>
  <mergeCells count="18">
    <mergeCell ref="B2:D3"/>
    <mergeCell ref="C4:C5"/>
    <mergeCell ref="F4:F5"/>
    <mergeCell ref="I4:I5"/>
    <mergeCell ref="A4:A5"/>
    <mergeCell ref="K2:L3"/>
    <mergeCell ref="A1:I1"/>
    <mergeCell ref="J1:L1"/>
    <mergeCell ref="L4:L5"/>
    <mergeCell ref="K4:K5"/>
    <mergeCell ref="E2:G3"/>
    <mergeCell ref="H2:J3"/>
    <mergeCell ref="H4:H5"/>
    <mergeCell ref="J4:J5"/>
    <mergeCell ref="E4:E5"/>
    <mergeCell ref="G4:G5"/>
    <mergeCell ref="D4:D5"/>
    <mergeCell ref="B4:B5"/>
  </mergeCells>
  <pageMargins left="0.23622047244094491" right="0.23622047244094491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Grote Put</vt:lpstr>
      <vt:lpstr>Kleine Put</vt:lpstr>
      <vt:lpstr>Totaal Uitslag</vt:lpstr>
      <vt:lpstr>'Grote Put'!Print_Area</vt:lpstr>
      <vt:lpstr>'Kleine Put'!Print_Area</vt:lpstr>
    </vt:vector>
  </TitlesOfParts>
  <Company>Bakker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 Stasse</dc:creator>
  <cp:lastModifiedBy>Paul  Stasse</cp:lastModifiedBy>
  <cp:lastPrinted>2022-09-26T19:47:33Z</cp:lastPrinted>
  <dcterms:created xsi:type="dcterms:W3CDTF">2022-07-08T06:22:55Z</dcterms:created>
  <dcterms:modified xsi:type="dcterms:W3CDTF">2022-09-26T19:56:33Z</dcterms:modified>
</cp:coreProperties>
</file>