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cumenten\"/>
    </mc:Choice>
  </mc:AlternateContent>
  <bookViews>
    <workbookView xWindow="0" yWindow="0" windowWidth="28800" windowHeight="1221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17" sheetId="9" r:id="rId9"/>
  </sheets>
  <calcPr calcId="171027"/>
</workbook>
</file>

<file path=xl/calcChain.xml><?xml version="1.0" encoding="utf-8"?>
<calcChain xmlns="http://schemas.openxmlformats.org/spreadsheetml/2006/main">
  <c r="I70" i="9" l="1"/>
  <c r="K70" i="9" s="1"/>
  <c r="G70" i="8"/>
  <c r="G69" i="8"/>
  <c r="G63" i="8"/>
  <c r="G62" i="8"/>
  <c r="G52" i="8"/>
  <c r="G50" i="8"/>
  <c r="G68" i="8"/>
  <c r="G67" i="8"/>
  <c r="G44" i="8"/>
  <c r="G59" i="8"/>
  <c r="G39" i="8"/>
  <c r="G61" i="8"/>
  <c r="G37" i="8"/>
  <c r="G35" i="8"/>
  <c r="G49" i="8"/>
  <c r="G48" i="8"/>
  <c r="G66" i="8"/>
  <c r="G56" i="8"/>
  <c r="G51" i="8"/>
  <c r="G34" i="8"/>
  <c r="G47" i="8"/>
  <c r="G55" i="8"/>
  <c r="G64" i="8"/>
  <c r="G32" i="8"/>
  <c r="G54" i="8"/>
  <c r="G14" i="8"/>
  <c r="G65" i="8"/>
  <c r="G53" i="8"/>
  <c r="G58" i="8"/>
  <c r="G45" i="8"/>
  <c r="G57" i="8"/>
  <c r="G7" i="8"/>
  <c r="G38" i="8"/>
  <c r="G40" i="8"/>
  <c r="G31" i="8"/>
  <c r="G41" i="8"/>
  <c r="G33" i="8"/>
  <c r="G46" i="8"/>
  <c r="G30" i="8"/>
  <c r="G60" i="8"/>
  <c r="G36" i="8"/>
  <c r="G23" i="8"/>
  <c r="G43" i="8"/>
  <c r="G12" i="8"/>
  <c r="G13" i="8"/>
  <c r="G20" i="8"/>
  <c r="G28" i="8"/>
  <c r="G16" i="8"/>
  <c r="G42" i="8"/>
  <c r="G27" i="8"/>
  <c r="G5" i="8"/>
  <c r="G26" i="8"/>
  <c r="G18" i="8"/>
  <c r="G25" i="8"/>
  <c r="G29" i="8"/>
  <c r="G9" i="8"/>
  <c r="G6" i="8"/>
  <c r="G15" i="8"/>
  <c r="G4" i="8"/>
  <c r="G2" i="8"/>
  <c r="G22" i="8"/>
  <c r="G17" i="8"/>
  <c r="G8" i="8"/>
  <c r="G24" i="8"/>
  <c r="G19" i="8"/>
  <c r="G11" i="8"/>
  <c r="G10" i="8"/>
  <c r="G21" i="8"/>
  <c r="G3" i="8"/>
  <c r="AF68" i="1"/>
  <c r="AA68" i="1"/>
  <c r="V68" i="1"/>
  <c r="Q68" i="1"/>
  <c r="L68" i="1"/>
  <c r="G68" i="1"/>
  <c r="G70" i="2"/>
  <c r="L70" i="2"/>
  <c r="Q70" i="2"/>
  <c r="AF70" i="2"/>
  <c r="AA70" i="2"/>
  <c r="V70" i="2"/>
  <c r="AH70" i="2" l="1"/>
  <c r="I51" i="9"/>
  <c r="K51" i="9" s="1"/>
  <c r="G69" i="7"/>
  <c r="G68" i="7"/>
  <c r="G67" i="7"/>
  <c r="G66" i="7"/>
  <c r="G65" i="7"/>
  <c r="G64" i="7"/>
  <c r="G63" i="7"/>
  <c r="G30" i="7"/>
  <c r="G62" i="7"/>
  <c r="G61" i="7"/>
  <c r="G60" i="7"/>
  <c r="G59" i="7"/>
  <c r="G58" i="7"/>
  <c r="G57" i="7"/>
  <c r="G15" i="7"/>
  <c r="G28" i="7"/>
  <c r="G56" i="7"/>
  <c r="G55" i="7"/>
  <c r="G54" i="7"/>
  <c r="G53" i="7"/>
  <c r="G52" i="7"/>
  <c r="G51" i="7"/>
  <c r="G50" i="7"/>
  <c r="G49" i="7"/>
  <c r="G48" i="7"/>
  <c r="G47" i="7"/>
  <c r="G46" i="7"/>
  <c r="G22" i="7"/>
  <c r="G45" i="7"/>
  <c r="G25" i="7"/>
  <c r="G44" i="7"/>
  <c r="G43" i="7"/>
  <c r="G27" i="7"/>
  <c r="G42" i="7"/>
  <c r="G32" i="7"/>
  <c r="G13" i="7"/>
  <c r="G33" i="7"/>
  <c r="G26" i="7"/>
  <c r="G41" i="7"/>
  <c r="G24" i="7"/>
  <c r="G40" i="7"/>
  <c r="G39" i="7"/>
  <c r="G12" i="7"/>
  <c r="G34" i="7"/>
  <c r="G20" i="7"/>
  <c r="G23" i="7"/>
  <c r="G36" i="7"/>
  <c r="G38" i="7"/>
  <c r="G21" i="7"/>
  <c r="G35" i="7"/>
  <c r="G14" i="7"/>
  <c r="G17" i="7"/>
  <c r="G31" i="7"/>
  <c r="G11" i="7"/>
  <c r="G5" i="7"/>
  <c r="G10" i="7"/>
  <c r="G29" i="7"/>
  <c r="G6" i="7"/>
  <c r="G18" i="7"/>
  <c r="G19" i="7"/>
  <c r="G3" i="7"/>
  <c r="G16" i="7"/>
  <c r="G7" i="7"/>
  <c r="G9" i="7"/>
  <c r="G4" i="7"/>
  <c r="G2" i="7"/>
  <c r="G8" i="7"/>
  <c r="Q46" i="2" l="1"/>
  <c r="L46" i="2"/>
  <c r="G46" i="2"/>
  <c r="AF46" i="2"/>
  <c r="AA46" i="2"/>
  <c r="V46" i="2"/>
  <c r="AF50" i="1"/>
  <c r="AA50" i="1"/>
  <c r="V50" i="1"/>
  <c r="Q50" i="1"/>
  <c r="L50" i="1"/>
  <c r="G50" i="1"/>
  <c r="AH46" i="2" l="1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2" i="6"/>
  <c r="G51" i="6"/>
  <c r="G50" i="6"/>
  <c r="G49" i="6"/>
  <c r="G48" i="6"/>
  <c r="G47" i="6"/>
  <c r="G46" i="6"/>
  <c r="G42" i="6"/>
  <c r="G45" i="6"/>
  <c r="G35" i="6"/>
  <c r="G44" i="6"/>
  <c r="G43" i="6"/>
  <c r="G29" i="6"/>
  <c r="G28" i="6"/>
  <c r="G33" i="6"/>
  <c r="G41" i="6"/>
  <c r="G26" i="6"/>
  <c r="G39" i="6"/>
  <c r="G23" i="6"/>
  <c r="G40" i="6"/>
  <c r="G31" i="6"/>
  <c r="G36" i="6"/>
  <c r="G38" i="6"/>
  <c r="G34" i="6"/>
  <c r="G22" i="6"/>
  <c r="G30" i="6"/>
  <c r="G37" i="6"/>
  <c r="G11" i="6"/>
  <c r="G16" i="6"/>
  <c r="G21" i="6"/>
  <c r="G12" i="6"/>
  <c r="G20" i="6"/>
  <c r="G27" i="6"/>
  <c r="G8" i="6"/>
  <c r="G10" i="6"/>
  <c r="G24" i="6"/>
  <c r="G17" i="6"/>
  <c r="G9" i="6"/>
  <c r="G32" i="6"/>
  <c r="G15" i="6"/>
  <c r="G14" i="6"/>
  <c r="G4" i="6"/>
  <c r="G5" i="6"/>
  <c r="G19" i="6"/>
  <c r="G25" i="6"/>
  <c r="G13" i="6"/>
  <c r="G7" i="6"/>
  <c r="G18" i="6"/>
  <c r="G6" i="6"/>
  <c r="G3" i="6"/>
  <c r="I43" i="9" l="1"/>
  <c r="K43" i="9" s="1"/>
  <c r="G67" i="5"/>
  <c r="G68" i="3"/>
  <c r="AF17" i="2"/>
  <c r="AA17" i="2"/>
  <c r="V17" i="2"/>
  <c r="Q17" i="2"/>
  <c r="L17" i="2"/>
  <c r="G17" i="2"/>
  <c r="AF44" i="1"/>
  <c r="V44" i="1"/>
  <c r="Q44" i="1"/>
  <c r="L44" i="1"/>
  <c r="G44" i="1"/>
  <c r="AH17" i="2" l="1"/>
  <c r="G68" i="5"/>
  <c r="G66" i="5"/>
  <c r="G65" i="5"/>
  <c r="G64" i="5"/>
  <c r="G63" i="5"/>
  <c r="G62" i="5"/>
  <c r="G61" i="5"/>
  <c r="G60" i="5"/>
  <c r="G37" i="5"/>
  <c r="G59" i="5"/>
  <c r="G58" i="5"/>
  <c r="G57" i="5"/>
  <c r="G56" i="5"/>
  <c r="G55" i="5"/>
  <c r="G54" i="5"/>
  <c r="G53" i="5"/>
  <c r="G30" i="5"/>
  <c r="G8" i="5"/>
  <c r="G29" i="5"/>
  <c r="G52" i="5"/>
  <c r="G51" i="5"/>
  <c r="G35" i="5"/>
  <c r="G50" i="5"/>
  <c r="G49" i="5"/>
  <c r="G48" i="5"/>
  <c r="G47" i="5"/>
  <c r="G9" i="5"/>
  <c r="G32" i="5"/>
  <c r="G31" i="5"/>
  <c r="G46" i="5"/>
  <c r="G24" i="5"/>
  <c r="G45" i="5"/>
  <c r="G34" i="5"/>
  <c r="G44" i="5"/>
  <c r="G43" i="5"/>
  <c r="G42" i="5"/>
  <c r="G41" i="5"/>
  <c r="G23" i="5"/>
  <c r="G25" i="5"/>
  <c r="G18" i="5"/>
  <c r="G26" i="5"/>
  <c r="G14" i="5"/>
  <c r="G27" i="5"/>
  <c r="G28" i="5"/>
  <c r="G21" i="5"/>
  <c r="G40" i="5"/>
  <c r="G38" i="5"/>
  <c r="G33" i="5"/>
  <c r="G17" i="5"/>
  <c r="G36" i="5"/>
  <c r="G22" i="5"/>
  <c r="G16" i="5"/>
  <c r="G39" i="5"/>
  <c r="G20" i="5"/>
  <c r="G12" i="5"/>
  <c r="G19" i="5"/>
  <c r="G15" i="5"/>
  <c r="G2" i="5"/>
  <c r="G7" i="5"/>
  <c r="G10" i="5"/>
  <c r="G13" i="5"/>
  <c r="G5" i="5"/>
  <c r="G6" i="5"/>
  <c r="G11" i="5"/>
  <c r="G3" i="5"/>
  <c r="G4" i="5"/>
  <c r="G61" i="3" l="1"/>
  <c r="G62" i="3"/>
  <c r="G63" i="3"/>
  <c r="G64" i="3"/>
  <c r="G65" i="3"/>
  <c r="G66" i="3"/>
  <c r="G67" i="3"/>
  <c r="G66" i="4"/>
  <c r="I66" i="9"/>
  <c r="K66" i="9" s="1"/>
  <c r="I59" i="9"/>
  <c r="K59" i="9" s="1"/>
  <c r="I68" i="9"/>
  <c r="K68" i="9" s="1"/>
  <c r="I61" i="9"/>
  <c r="K61" i="9" s="1"/>
  <c r="I69" i="9"/>
  <c r="K69" i="9" s="1"/>
  <c r="I56" i="9"/>
  <c r="K56" i="9" s="1"/>
  <c r="AF67" i="1"/>
  <c r="AA67" i="1"/>
  <c r="V67" i="1"/>
  <c r="Q67" i="1"/>
  <c r="L67" i="1"/>
  <c r="G67" i="1"/>
  <c r="L66" i="2"/>
  <c r="G66" i="2"/>
  <c r="Q66" i="2"/>
  <c r="V66" i="2"/>
  <c r="AA66" i="2"/>
  <c r="AF66" i="2"/>
  <c r="AF45" i="2"/>
  <c r="AF60" i="2"/>
  <c r="AF51" i="2"/>
  <c r="AF61" i="2"/>
  <c r="AF42" i="2"/>
  <c r="G45" i="2"/>
  <c r="G60" i="2"/>
  <c r="G51" i="2"/>
  <c r="G61" i="2"/>
  <c r="G42" i="2"/>
  <c r="L45" i="2"/>
  <c r="L60" i="2"/>
  <c r="L51" i="2"/>
  <c r="L61" i="2"/>
  <c r="L42" i="2"/>
  <c r="Q45" i="2"/>
  <c r="Q60" i="2"/>
  <c r="Q51" i="2"/>
  <c r="Q61" i="2"/>
  <c r="Q42" i="2"/>
  <c r="V45" i="2"/>
  <c r="V60" i="2"/>
  <c r="V51" i="2"/>
  <c r="V61" i="2"/>
  <c r="V42" i="2"/>
  <c r="AA45" i="2"/>
  <c r="AA60" i="2"/>
  <c r="AA51" i="2"/>
  <c r="AA61" i="2"/>
  <c r="AA42" i="2"/>
  <c r="AF62" i="1"/>
  <c r="AF65" i="1"/>
  <c r="AF66" i="1"/>
  <c r="AF60" i="1"/>
  <c r="AF57" i="1"/>
  <c r="AA57" i="1"/>
  <c r="AA60" i="1"/>
  <c r="AA66" i="1"/>
  <c r="AA65" i="1"/>
  <c r="AA62" i="1"/>
  <c r="V57" i="1"/>
  <c r="V60" i="1"/>
  <c r="V66" i="1"/>
  <c r="V65" i="1"/>
  <c r="V62" i="1"/>
  <c r="Q62" i="1"/>
  <c r="Q65" i="1"/>
  <c r="Q66" i="1"/>
  <c r="Q60" i="1"/>
  <c r="Q57" i="1"/>
  <c r="L66" i="1"/>
  <c r="L65" i="1"/>
  <c r="L62" i="1"/>
  <c r="L60" i="1"/>
  <c r="L57" i="1"/>
  <c r="G62" i="1"/>
  <c r="G65" i="1"/>
  <c r="G66" i="1"/>
  <c r="G60" i="1"/>
  <c r="G57" i="1"/>
  <c r="AH66" i="2" l="1"/>
  <c r="AH42" i="2"/>
  <c r="AH51" i="2"/>
  <c r="AH45" i="2"/>
  <c r="AH61" i="2"/>
  <c r="AH60" i="2"/>
  <c r="AH65" i="1"/>
  <c r="AH57" i="1"/>
  <c r="G60" i="4" l="1"/>
  <c r="G48" i="4"/>
  <c r="G59" i="4"/>
  <c r="G58" i="4"/>
  <c r="G57" i="4"/>
  <c r="G56" i="4"/>
  <c r="G55" i="4"/>
  <c r="G54" i="4"/>
  <c r="G50" i="4"/>
  <c r="G33" i="4"/>
  <c r="G49" i="4"/>
  <c r="G46" i="4"/>
  <c r="G47" i="4"/>
  <c r="G43" i="4"/>
  <c r="G53" i="4"/>
  <c r="G52" i="4"/>
  <c r="G39" i="4"/>
  <c r="G51" i="4"/>
  <c r="G40" i="4"/>
  <c r="G34" i="4"/>
  <c r="G36" i="4"/>
  <c r="G30" i="4"/>
  <c r="G45" i="4"/>
  <c r="G44" i="4"/>
  <c r="G42" i="4"/>
  <c r="G26" i="4"/>
  <c r="G22" i="4"/>
  <c r="G31" i="4"/>
  <c r="G8" i="4"/>
  <c r="G4" i="4"/>
  <c r="G38" i="4"/>
  <c r="G32" i="4"/>
  <c r="G17" i="4"/>
  <c r="G11" i="4"/>
  <c r="G25" i="4"/>
  <c r="G28" i="4"/>
  <c r="G29" i="4"/>
  <c r="G37" i="4"/>
  <c r="G35" i="4"/>
  <c r="G41" i="4"/>
  <c r="G21" i="4"/>
  <c r="G24" i="4"/>
  <c r="G10" i="4"/>
  <c r="G14" i="4"/>
  <c r="G16" i="4"/>
  <c r="G23" i="4"/>
  <c r="G18" i="4"/>
  <c r="G27" i="4"/>
  <c r="G19" i="4"/>
  <c r="G20" i="4"/>
  <c r="G15" i="4"/>
  <c r="G9" i="4"/>
  <c r="G13" i="4"/>
  <c r="G7" i="4"/>
  <c r="G12" i="4"/>
  <c r="G3" i="4"/>
  <c r="G6" i="4"/>
  <c r="G5" i="4"/>
  <c r="G2" i="4"/>
  <c r="G60" i="3" l="1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3" i="3"/>
  <c r="G32" i="3"/>
  <c r="G30" i="3"/>
  <c r="G37" i="3"/>
  <c r="G29" i="3"/>
  <c r="G36" i="3"/>
  <c r="G27" i="3"/>
  <c r="G26" i="3"/>
  <c r="G35" i="3"/>
  <c r="G34" i="3"/>
  <c r="G31" i="3"/>
  <c r="G28" i="3"/>
  <c r="G25" i="3"/>
  <c r="G24" i="3"/>
  <c r="G23" i="3"/>
  <c r="G22" i="3"/>
  <c r="G21" i="3"/>
  <c r="G20" i="3"/>
  <c r="G13" i="3"/>
  <c r="G16" i="3"/>
  <c r="G12" i="3"/>
  <c r="G19" i="3"/>
  <c r="G18" i="3"/>
  <c r="G15" i="3"/>
  <c r="G17" i="3"/>
  <c r="G14" i="3"/>
  <c r="G11" i="3"/>
  <c r="G8" i="3"/>
  <c r="G10" i="3"/>
  <c r="G6" i="3"/>
  <c r="G5" i="3"/>
  <c r="G4" i="3"/>
  <c r="G9" i="3"/>
  <c r="G7" i="3"/>
  <c r="G3" i="3"/>
  <c r="G2" i="3"/>
  <c r="I48" i="9" l="1"/>
  <c r="K48" i="9" s="1"/>
  <c r="I62" i="9"/>
  <c r="K62" i="9" s="1"/>
  <c r="I16" i="9" l="1"/>
  <c r="K16" i="9" s="1"/>
  <c r="I8" i="9"/>
  <c r="K8" i="9" s="1"/>
  <c r="I37" i="9"/>
  <c r="K37" i="9" s="1"/>
  <c r="I10" i="9"/>
  <c r="K10" i="9" s="1"/>
  <c r="I5" i="9"/>
  <c r="K5" i="9" s="1"/>
  <c r="I22" i="9"/>
  <c r="K22" i="9" s="1"/>
  <c r="I20" i="9"/>
  <c r="K20" i="9" s="1"/>
  <c r="I17" i="9"/>
  <c r="K17" i="9" s="1"/>
  <c r="I7" i="9"/>
  <c r="K7" i="9" s="1"/>
  <c r="I13" i="9"/>
  <c r="K13" i="9" s="1"/>
  <c r="I2" i="9"/>
  <c r="K2" i="9" s="1"/>
  <c r="I36" i="9"/>
  <c r="K36" i="9" s="1"/>
  <c r="I6" i="9"/>
  <c r="K6" i="9" s="1"/>
  <c r="I23" i="9"/>
  <c r="K23" i="9" s="1"/>
  <c r="I14" i="9"/>
  <c r="K14" i="9" s="1"/>
  <c r="I42" i="9"/>
  <c r="K42" i="9" s="1"/>
  <c r="I24" i="9"/>
  <c r="K24" i="9" s="1"/>
  <c r="I30" i="9"/>
  <c r="K30" i="9" s="1"/>
  <c r="I18" i="9"/>
  <c r="K18" i="9" s="1"/>
  <c r="I4" i="9"/>
  <c r="K4" i="9" s="1"/>
  <c r="I46" i="9"/>
  <c r="K46" i="9" s="1"/>
  <c r="I15" i="9"/>
  <c r="K15" i="9" s="1"/>
  <c r="I9" i="9"/>
  <c r="K9" i="9" s="1"/>
  <c r="I57" i="9"/>
  <c r="K57" i="9" s="1"/>
  <c r="I52" i="9"/>
  <c r="K52" i="9" s="1"/>
  <c r="I49" i="9"/>
  <c r="K49" i="9" s="1"/>
  <c r="I35" i="9"/>
  <c r="K35" i="9" s="1"/>
  <c r="I21" i="9"/>
  <c r="K21" i="9" s="1"/>
  <c r="I11" i="9"/>
  <c r="K11" i="9" s="1"/>
  <c r="I25" i="9"/>
  <c r="K25" i="9" s="1"/>
  <c r="I41" i="9"/>
  <c r="K41" i="9" s="1"/>
  <c r="I12" i="9"/>
  <c r="K12" i="9" s="1"/>
  <c r="I44" i="9"/>
  <c r="K44" i="9" s="1"/>
  <c r="I34" i="9"/>
  <c r="K34" i="9" s="1"/>
  <c r="I39" i="9"/>
  <c r="K39" i="9" s="1"/>
  <c r="I53" i="9"/>
  <c r="K53" i="9" s="1"/>
  <c r="I63" i="9"/>
  <c r="K63" i="9" s="1"/>
  <c r="I64" i="9"/>
  <c r="K64" i="9" s="1"/>
  <c r="I50" i="9"/>
  <c r="K50" i="9" s="1"/>
  <c r="I45" i="9"/>
  <c r="K45" i="9" s="1"/>
  <c r="I67" i="9"/>
  <c r="K67" i="9" s="1"/>
  <c r="I55" i="9"/>
  <c r="K55" i="9" s="1"/>
  <c r="I32" i="9"/>
  <c r="K32" i="9" s="1"/>
  <c r="I29" i="9"/>
  <c r="K29" i="9" s="1"/>
  <c r="I47" i="9"/>
  <c r="K47" i="9" s="1"/>
  <c r="I33" i="9"/>
  <c r="K33" i="9" s="1"/>
  <c r="I60" i="9"/>
  <c r="K60" i="9" s="1"/>
  <c r="I40" i="9"/>
  <c r="K40" i="9" s="1"/>
  <c r="I28" i="9"/>
  <c r="K28" i="9" s="1"/>
  <c r="I38" i="9"/>
  <c r="K38" i="9" s="1"/>
  <c r="I58" i="9"/>
  <c r="K58" i="9" s="1"/>
  <c r="I27" i="9"/>
  <c r="K27" i="9" s="1"/>
  <c r="I26" i="9"/>
  <c r="K26" i="9" s="1"/>
  <c r="I19" i="9"/>
  <c r="K19" i="9" s="1"/>
  <c r="I31" i="9"/>
  <c r="K31" i="9" s="1"/>
  <c r="I65" i="9"/>
  <c r="K65" i="9" s="1"/>
  <c r="I54" i="9"/>
  <c r="K54" i="9" s="1"/>
  <c r="AF12" i="2" l="1"/>
  <c r="AF44" i="2"/>
  <c r="AF27" i="2"/>
  <c r="AF69" i="2"/>
  <c r="AF25" i="2"/>
  <c r="AF3" i="2"/>
  <c r="AF14" i="2"/>
  <c r="AF4" i="2"/>
  <c r="AF65" i="2"/>
  <c r="AF64" i="2"/>
  <c r="AF10" i="2"/>
  <c r="AF47" i="2"/>
  <c r="AF67" i="2"/>
  <c r="AF31" i="2"/>
  <c r="AF7" i="2"/>
  <c r="AF24" i="2"/>
  <c r="AF34" i="2"/>
  <c r="AF29" i="2"/>
  <c r="AF30" i="2"/>
  <c r="AF18" i="2"/>
  <c r="AF58" i="2"/>
  <c r="AF40" i="2"/>
  <c r="AF53" i="2"/>
  <c r="AF43" i="2"/>
  <c r="AF21" i="2"/>
  <c r="AF6" i="2"/>
  <c r="AF55" i="2"/>
  <c r="AF26" i="2"/>
  <c r="AF23" i="2"/>
  <c r="AF62" i="2"/>
  <c r="AF11" i="2"/>
  <c r="AF41" i="2"/>
  <c r="AF32" i="2"/>
  <c r="AF38" i="2"/>
  <c r="AF15" i="2"/>
  <c r="AF5" i="2"/>
  <c r="AF68" i="2"/>
  <c r="AF2" i="2"/>
  <c r="AF37" i="2"/>
  <c r="AF59" i="2"/>
  <c r="AF35" i="2"/>
  <c r="AF9" i="2"/>
  <c r="AF63" i="2"/>
  <c r="AF57" i="2"/>
  <c r="AF56" i="2"/>
  <c r="AF54" i="2"/>
  <c r="AF20" i="2"/>
  <c r="AF19" i="2"/>
  <c r="AF48" i="2"/>
  <c r="AF36" i="2"/>
  <c r="AF22" i="2"/>
  <c r="AF39" i="2"/>
  <c r="AF49" i="2"/>
  <c r="AF28" i="2"/>
  <c r="AF33" i="2"/>
  <c r="AF52" i="2"/>
  <c r="AF8" i="2"/>
  <c r="AF50" i="2"/>
  <c r="AF13" i="2"/>
  <c r="AF16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4" i="1" l="1"/>
  <c r="AF3" i="1"/>
  <c r="AF18" i="1"/>
  <c r="AF12" i="1"/>
  <c r="AF38" i="1"/>
  <c r="AF69" i="1"/>
  <c r="AF26" i="1"/>
  <c r="AF22" i="1"/>
  <c r="AF48" i="1"/>
  <c r="AF5" i="1"/>
  <c r="AF23" i="1"/>
  <c r="AF55" i="1"/>
  <c r="AF19" i="1"/>
  <c r="AF15" i="1"/>
  <c r="AF17" i="1"/>
  <c r="AF20" i="1"/>
  <c r="AF43" i="1"/>
  <c r="AF10" i="1"/>
  <c r="AF33" i="1"/>
  <c r="AF34" i="1"/>
  <c r="AF41" i="1"/>
  <c r="AF2" i="1"/>
  <c r="AF7" i="1"/>
  <c r="AF8" i="1"/>
  <c r="AF24" i="1"/>
  <c r="AF49" i="1"/>
  <c r="AF11" i="1"/>
  <c r="AF27" i="1"/>
  <c r="AF32" i="1"/>
  <c r="AF51" i="1"/>
  <c r="AF6" i="1"/>
  <c r="AF70" i="1"/>
  <c r="AF37" i="1"/>
  <c r="AF36" i="1"/>
  <c r="AF47" i="1"/>
  <c r="AF54" i="1"/>
  <c r="AF35" i="1"/>
  <c r="AF29" i="1"/>
  <c r="AF45" i="1"/>
  <c r="AF14" i="1"/>
  <c r="AF13" i="1"/>
  <c r="AF25" i="1"/>
  <c r="AF16" i="1"/>
  <c r="AF30" i="1"/>
  <c r="AF59" i="1"/>
  <c r="AF40" i="1"/>
  <c r="AF58" i="1"/>
  <c r="AF52" i="1"/>
  <c r="AF42" i="1"/>
  <c r="AF61" i="1"/>
  <c r="AF39" i="1"/>
  <c r="AF64" i="1"/>
  <c r="AF21" i="1"/>
  <c r="AF46" i="1"/>
  <c r="AF28" i="1"/>
  <c r="AF53" i="1"/>
  <c r="AF9" i="1"/>
  <c r="AF72" i="2" l="1"/>
  <c r="H71" i="2"/>
  <c r="F71" i="2" l="1"/>
  <c r="E71" i="2"/>
  <c r="D71" i="2" l="1"/>
  <c r="C71" i="2" l="1"/>
  <c r="I3" i="9" l="1"/>
  <c r="K3" i="9" s="1"/>
  <c r="AA13" i="2" l="1"/>
  <c r="V13" i="2"/>
  <c r="Q13" i="2"/>
  <c r="L13" i="2"/>
  <c r="G13" i="2"/>
  <c r="AA50" i="2"/>
  <c r="V50" i="2"/>
  <c r="Q50" i="2"/>
  <c r="L50" i="2"/>
  <c r="G50" i="2"/>
  <c r="AA8" i="2"/>
  <c r="V8" i="2"/>
  <c r="Q8" i="2"/>
  <c r="L8" i="2"/>
  <c r="G8" i="2"/>
  <c r="AA41" i="2"/>
  <c r="V41" i="2"/>
  <c r="Q41" i="2"/>
  <c r="L41" i="2"/>
  <c r="G41" i="2"/>
  <c r="AA44" i="2"/>
  <c r="V44" i="2"/>
  <c r="Q44" i="2"/>
  <c r="L44" i="2"/>
  <c r="G44" i="2"/>
  <c r="AA26" i="2"/>
  <c r="V26" i="2"/>
  <c r="Q26" i="2"/>
  <c r="L26" i="2"/>
  <c r="G26" i="2"/>
  <c r="AA3" i="2"/>
  <c r="V3" i="2"/>
  <c r="Q3" i="2"/>
  <c r="L3" i="2"/>
  <c r="G3" i="2"/>
  <c r="AA52" i="2"/>
  <c r="V52" i="2"/>
  <c r="Q52" i="2"/>
  <c r="L52" i="2"/>
  <c r="G52" i="2"/>
  <c r="AA36" i="2"/>
  <c r="V36" i="2"/>
  <c r="Q36" i="2"/>
  <c r="L36" i="2"/>
  <c r="G36" i="2"/>
  <c r="AA27" i="2"/>
  <c r="V27" i="2"/>
  <c r="Q27" i="2"/>
  <c r="L27" i="2"/>
  <c r="G27" i="2"/>
  <c r="AA19" i="2"/>
  <c r="V19" i="2"/>
  <c r="Q19" i="2"/>
  <c r="L19" i="2"/>
  <c r="G19" i="2"/>
  <c r="AA37" i="2"/>
  <c r="V37" i="2"/>
  <c r="Q37" i="2"/>
  <c r="L37" i="2"/>
  <c r="G37" i="2"/>
  <c r="AA12" i="2"/>
  <c r="V12" i="2"/>
  <c r="Q12" i="2"/>
  <c r="L12" i="2"/>
  <c r="G12" i="2"/>
  <c r="AA38" i="2"/>
  <c r="V38" i="2"/>
  <c r="Q38" i="2"/>
  <c r="L38" i="2"/>
  <c r="G38" i="2"/>
  <c r="AA35" i="2"/>
  <c r="V35" i="2"/>
  <c r="Q35" i="2"/>
  <c r="L35" i="2"/>
  <c r="G35" i="2"/>
  <c r="AA33" i="2"/>
  <c r="V33" i="2"/>
  <c r="Q33" i="2"/>
  <c r="L33" i="2"/>
  <c r="G33" i="2"/>
  <c r="AA5" i="2"/>
  <c r="V5" i="2"/>
  <c r="Q5" i="2"/>
  <c r="L5" i="2"/>
  <c r="G5" i="2"/>
  <c r="AA57" i="2"/>
  <c r="V57" i="2"/>
  <c r="Q57" i="2"/>
  <c r="L57" i="2"/>
  <c r="G57" i="2"/>
  <c r="AA28" i="2"/>
  <c r="V28" i="2"/>
  <c r="Q28" i="2"/>
  <c r="L28" i="2"/>
  <c r="G28" i="2"/>
  <c r="AA49" i="2"/>
  <c r="V49" i="2"/>
  <c r="Q49" i="2"/>
  <c r="L49" i="2"/>
  <c r="G49" i="2"/>
  <c r="AA64" i="2"/>
  <c r="V64" i="2"/>
  <c r="Q64" i="2"/>
  <c r="L64" i="2"/>
  <c r="G64" i="2"/>
  <c r="AA39" i="2"/>
  <c r="V39" i="2"/>
  <c r="Q39" i="2"/>
  <c r="L39" i="2"/>
  <c r="G39" i="2"/>
  <c r="AA59" i="2"/>
  <c r="V59" i="2"/>
  <c r="Q59" i="2"/>
  <c r="L59" i="2"/>
  <c r="G59" i="2"/>
  <c r="AA32" i="2"/>
  <c r="V32" i="2"/>
  <c r="Q32" i="2"/>
  <c r="L32" i="2"/>
  <c r="G32" i="2"/>
  <c r="AA68" i="2"/>
  <c r="V68" i="2"/>
  <c r="Q68" i="2"/>
  <c r="L68" i="2"/>
  <c r="G68" i="2"/>
  <c r="AA56" i="2"/>
  <c r="V56" i="2"/>
  <c r="Q56" i="2"/>
  <c r="L56" i="2"/>
  <c r="G56" i="2"/>
  <c r="AA11" i="2"/>
  <c r="V11" i="2"/>
  <c r="Q11" i="2"/>
  <c r="L11" i="2"/>
  <c r="G11" i="2"/>
  <c r="AA40" i="2"/>
  <c r="V40" i="2"/>
  <c r="Q40" i="2"/>
  <c r="L40" i="2"/>
  <c r="G40" i="2"/>
  <c r="AA63" i="2"/>
  <c r="V63" i="2"/>
  <c r="Q63" i="2"/>
  <c r="L63" i="2"/>
  <c r="G63" i="2"/>
  <c r="AA48" i="2"/>
  <c r="V48" i="2"/>
  <c r="Q48" i="2"/>
  <c r="L48" i="2"/>
  <c r="G48" i="2"/>
  <c r="AA15" i="2"/>
  <c r="V15" i="2"/>
  <c r="Q15" i="2"/>
  <c r="L15" i="2"/>
  <c r="G15" i="2"/>
  <c r="AA20" i="2"/>
  <c r="V20" i="2"/>
  <c r="Q20" i="2"/>
  <c r="L20" i="2"/>
  <c r="G20" i="2"/>
  <c r="AA67" i="2"/>
  <c r="V67" i="2"/>
  <c r="Q67" i="2"/>
  <c r="L67" i="2"/>
  <c r="G67" i="2"/>
  <c r="AA31" i="2"/>
  <c r="V31" i="2"/>
  <c r="Q31" i="2"/>
  <c r="L31" i="2"/>
  <c r="G31" i="2"/>
  <c r="AA22" i="2"/>
  <c r="V22" i="2"/>
  <c r="Q22" i="2"/>
  <c r="L22" i="2"/>
  <c r="G22" i="2"/>
  <c r="AA6" i="2"/>
  <c r="V6" i="2"/>
  <c r="Q6" i="2"/>
  <c r="L6" i="2"/>
  <c r="G6" i="2"/>
  <c r="AA10" i="2"/>
  <c r="V10" i="2"/>
  <c r="Q10" i="2"/>
  <c r="L10" i="2"/>
  <c r="G10" i="2"/>
  <c r="AA69" i="2"/>
  <c r="V69" i="2"/>
  <c r="Q69" i="2"/>
  <c r="L69" i="2"/>
  <c r="G69" i="2"/>
  <c r="AA9" i="2"/>
  <c r="V9" i="2"/>
  <c r="Q9" i="2"/>
  <c r="L9" i="2"/>
  <c r="G9" i="2"/>
  <c r="AA54" i="2"/>
  <c r="V54" i="2"/>
  <c r="Q54" i="2"/>
  <c r="L54" i="2"/>
  <c r="G54" i="2"/>
  <c r="AA65" i="2"/>
  <c r="V65" i="2"/>
  <c r="Q65" i="2"/>
  <c r="L65" i="2"/>
  <c r="G65" i="2"/>
  <c r="AA43" i="2"/>
  <c r="V43" i="2"/>
  <c r="Q43" i="2"/>
  <c r="L43" i="2"/>
  <c r="G43" i="2"/>
  <c r="AA24" i="2"/>
  <c r="V24" i="2"/>
  <c r="Q24" i="2"/>
  <c r="L24" i="2"/>
  <c r="G24" i="2"/>
  <c r="AA7" i="2"/>
  <c r="V7" i="2"/>
  <c r="Q7" i="2"/>
  <c r="L7" i="2"/>
  <c r="G7" i="2"/>
  <c r="AA21" i="2"/>
  <c r="V21" i="2"/>
  <c r="Q21" i="2"/>
  <c r="L21" i="2"/>
  <c r="G21" i="2"/>
  <c r="AA25" i="2"/>
  <c r="V25" i="2"/>
  <c r="Q25" i="2"/>
  <c r="L25" i="2"/>
  <c r="G25" i="2"/>
  <c r="AA2" i="2"/>
  <c r="V2" i="2"/>
  <c r="Q2" i="2"/>
  <c r="L2" i="2"/>
  <c r="G2" i="2"/>
  <c r="AA29" i="2"/>
  <c r="V29" i="2"/>
  <c r="Q29" i="2"/>
  <c r="L29" i="2"/>
  <c r="G29" i="2"/>
  <c r="AA53" i="2"/>
  <c r="V53" i="2"/>
  <c r="Q53" i="2"/>
  <c r="L53" i="2"/>
  <c r="G53" i="2"/>
  <c r="AA23" i="2"/>
  <c r="V23" i="2"/>
  <c r="Q23" i="2"/>
  <c r="L23" i="2"/>
  <c r="G23" i="2"/>
  <c r="AA4" i="2"/>
  <c r="V4" i="2"/>
  <c r="Q4" i="2"/>
  <c r="L4" i="2"/>
  <c r="G4" i="2"/>
  <c r="AA58" i="2"/>
  <c r="V58" i="2"/>
  <c r="Q58" i="2"/>
  <c r="L58" i="2"/>
  <c r="G58" i="2"/>
  <c r="AA55" i="2"/>
  <c r="V55" i="2"/>
  <c r="Q55" i="2"/>
  <c r="L55" i="2"/>
  <c r="G55" i="2"/>
  <c r="AA62" i="2"/>
  <c r="V62" i="2"/>
  <c r="Q62" i="2"/>
  <c r="L62" i="2"/>
  <c r="G62" i="2"/>
  <c r="AA18" i="2"/>
  <c r="V18" i="2"/>
  <c r="Q18" i="2"/>
  <c r="L18" i="2"/>
  <c r="G18" i="2"/>
  <c r="AA34" i="2"/>
  <c r="V34" i="2"/>
  <c r="Q34" i="2"/>
  <c r="L34" i="2"/>
  <c r="G34" i="2"/>
  <c r="AA14" i="2"/>
  <c r="V14" i="2"/>
  <c r="Q14" i="2"/>
  <c r="L14" i="2"/>
  <c r="G14" i="2"/>
  <c r="AA16" i="2"/>
  <c r="V16" i="2"/>
  <c r="Q16" i="2"/>
  <c r="L16" i="2"/>
  <c r="G16" i="2"/>
  <c r="AA47" i="2"/>
  <c r="V47" i="2"/>
  <c r="Q47" i="2"/>
  <c r="L47" i="2"/>
  <c r="G47" i="2"/>
  <c r="AA30" i="2"/>
  <c r="V30" i="2"/>
  <c r="Q30" i="2"/>
  <c r="L30" i="2"/>
  <c r="G30" i="2"/>
  <c r="AF31" i="1"/>
  <c r="AF56" i="1"/>
  <c r="AF63" i="1"/>
  <c r="AA18" i="1"/>
  <c r="AA2" i="1"/>
  <c r="AA26" i="1"/>
  <c r="AA22" i="1"/>
  <c r="AA55" i="1"/>
  <c r="AA33" i="1"/>
  <c r="AA23" i="1"/>
  <c r="AA4" i="1"/>
  <c r="AA9" i="1"/>
  <c r="AA19" i="1"/>
  <c r="AA43" i="1"/>
  <c r="AA10" i="1"/>
  <c r="AA35" i="1"/>
  <c r="AA15" i="1"/>
  <c r="AA6" i="1"/>
  <c r="AA17" i="1"/>
  <c r="AA5" i="1"/>
  <c r="AA12" i="1"/>
  <c r="AA69" i="1"/>
  <c r="AA32" i="1"/>
  <c r="AA37" i="1"/>
  <c r="AA48" i="1"/>
  <c r="AA7" i="1"/>
  <c r="AA47" i="1"/>
  <c r="AA61" i="1"/>
  <c r="AA49" i="1"/>
  <c r="AA59" i="1"/>
  <c r="AA54" i="1"/>
  <c r="AA29" i="1"/>
  <c r="AA45" i="1"/>
  <c r="AA11" i="1"/>
  <c r="AA41" i="1"/>
  <c r="AA39" i="1"/>
  <c r="AA51" i="1"/>
  <c r="AA34" i="1"/>
  <c r="AA24" i="1"/>
  <c r="AA8" i="1"/>
  <c r="AA40" i="1"/>
  <c r="AA27" i="1"/>
  <c r="AA64" i="1"/>
  <c r="AA21" i="1"/>
  <c r="AA25" i="1"/>
  <c r="AA16" i="1"/>
  <c r="AA46" i="1"/>
  <c r="AA28" i="1"/>
  <c r="AA53" i="1"/>
  <c r="AA38" i="1"/>
  <c r="AA58" i="1"/>
  <c r="AA30" i="1"/>
  <c r="AA36" i="1"/>
  <c r="AA13" i="1"/>
  <c r="AA70" i="1"/>
  <c r="AA14" i="1"/>
  <c r="AA20" i="1"/>
  <c r="AA52" i="1"/>
  <c r="AA42" i="1"/>
  <c r="AA31" i="1"/>
  <c r="AA56" i="1"/>
  <c r="AA63" i="1"/>
  <c r="AA3" i="1"/>
  <c r="V18" i="1"/>
  <c r="V2" i="1"/>
  <c r="V26" i="1"/>
  <c r="V22" i="1"/>
  <c r="V55" i="1"/>
  <c r="V33" i="1"/>
  <c r="V23" i="1"/>
  <c r="V4" i="1"/>
  <c r="V9" i="1"/>
  <c r="V19" i="1"/>
  <c r="V43" i="1"/>
  <c r="V10" i="1"/>
  <c r="V35" i="1"/>
  <c r="V15" i="1"/>
  <c r="V6" i="1"/>
  <c r="V17" i="1"/>
  <c r="V5" i="1"/>
  <c r="V12" i="1"/>
  <c r="V69" i="1"/>
  <c r="V32" i="1"/>
  <c r="V37" i="1"/>
  <c r="V48" i="1"/>
  <c r="V7" i="1"/>
  <c r="V47" i="1"/>
  <c r="V61" i="1"/>
  <c r="V49" i="1"/>
  <c r="V59" i="1"/>
  <c r="V54" i="1"/>
  <c r="V29" i="1"/>
  <c r="V45" i="1"/>
  <c r="V11" i="1"/>
  <c r="V41" i="1"/>
  <c r="V39" i="1"/>
  <c r="V51" i="1"/>
  <c r="V34" i="1"/>
  <c r="V24" i="1"/>
  <c r="V8" i="1"/>
  <c r="V40" i="1"/>
  <c r="V27" i="1"/>
  <c r="V64" i="1"/>
  <c r="V21" i="1"/>
  <c r="V25" i="1"/>
  <c r="V16" i="1"/>
  <c r="V46" i="1"/>
  <c r="V28" i="1"/>
  <c r="V53" i="1"/>
  <c r="V38" i="1"/>
  <c r="V58" i="1"/>
  <c r="V30" i="1"/>
  <c r="V36" i="1"/>
  <c r="V13" i="1"/>
  <c r="V70" i="1"/>
  <c r="V14" i="1"/>
  <c r="V20" i="1"/>
  <c r="V52" i="1"/>
  <c r="V42" i="1"/>
  <c r="V31" i="1"/>
  <c r="V56" i="1"/>
  <c r="V63" i="1"/>
  <c r="V3" i="1"/>
  <c r="Q18" i="1"/>
  <c r="Q2" i="1"/>
  <c r="Q26" i="1"/>
  <c r="Q22" i="1"/>
  <c r="Q55" i="1"/>
  <c r="Q33" i="1"/>
  <c r="Q23" i="1"/>
  <c r="Q4" i="1"/>
  <c r="Q9" i="1"/>
  <c r="Q19" i="1"/>
  <c r="Q43" i="1"/>
  <c r="Q10" i="1"/>
  <c r="Q35" i="1"/>
  <c r="Q15" i="1"/>
  <c r="Q6" i="1"/>
  <c r="Q17" i="1"/>
  <c r="Q5" i="1"/>
  <c r="Q12" i="1"/>
  <c r="Q69" i="1"/>
  <c r="Q32" i="1"/>
  <c r="Q37" i="1"/>
  <c r="Q48" i="1"/>
  <c r="Q7" i="1"/>
  <c r="Q47" i="1"/>
  <c r="Q61" i="1"/>
  <c r="Q49" i="1"/>
  <c r="Q59" i="1"/>
  <c r="Q54" i="1"/>
  <c r="Q29" i="1"/>
  <c r="Q45" i="1"/>
  <c r="Q11" i="1"/>
  <c r="Q41" i="1"/>
  <c r="Q39" i="1"/>
  <c r="Q51" i="1"/>
  <c r="Q34" i="1"/>
  <c r="Q24" i="1"/>
  <c r="Q8" i="1"/>
  <c r="Q40" i="1"/>
  <c r="Q27" i="1"/>
  <c r="Q64" i="1"/>
  <c r="Q21" i="1"/>
  <c r="Q25" i="1"/>
  <c r="Q16" i="1"/>
  <c r="Q46" i="1"/>
  <c r="Q28" i="1"/>
  <c r="Q53" i="1"/>
  <c r="Q38" i="1"/>
  <c r="Q58" i="1"/>
  <c r="Q30" i="1"/>
  <c r="Q36" i="1"/>
  <c r="Q13" i="1"/>
  <c r="Q70" i="1"/>
  <c r="Q14" i="1"/>
  <c r="Q20" i="1"/>
  <c r="Q52" i="1"/>
  <c r="Q42" i="1"/>
  <c r="Q31" i="1"/>
  <c r="Q56" i="1"/>
  <c r="Q63" i="1"/>
  <c r="Q3" i="1"/>
  <c r="L18" i="1"/>
  <c r="L2" i="1"/>
  <c r="L26" i="1"/>
  <c r="L22" i="1"/>
  <c r="L55" i="1"/>
  <c r="L33" i="1"/>
  <c r="L23" i="1"/>
  <c r="L4" i="1"/>
  <c r="L9" i="1"/>
  <c r="L19" i="1"/>
  <c r="L43" i="1"/>
  <c r="L10" i="1"/>
  <c r="L35" i="1"/>
  <c r="L15" i="1"/>
  <c r="L6" i="1"/>
  <c r="L17" i="1"/>
  <c r="L5" i="1"/>
  <c r="L12" i="1"/>
  <c r="L69" i="1"/>
  <c r="L32" i="1"/>
  <c r="L37" i="1"/>
  <c r="L48" i="1"/>
  <c r="L7" i="1"/>
  <c r="L47" i="1"/>
  <c r="L61" i="1"/>
  <c r="L49" i="1"/>
  <c r="L59" i="1"/>
  <c r="L54" i="1"/>
  <c r="L29" i="1"/>
  <c r="L45" i="1"/>
  <c r="L11" i="1"/>
  <c r="L41" i="1"/>
  <c r="L39" i="1"/>
  <c r="L51" i="1"/>
  <c r="L34" i="1"/>
  <c r="L24" i="1"/>
  <c r="L8" i="1"/>
  <c r="L40" i="1"/>
  <c r="L27" i="1"/>
  <c r="L64" i="1"/>
  <c r="L21" i="1"/>
  <c r="L25" i="1"/>
  <c r="L16" i="1"/>
  <c r="L46" i="1"/>
  <c r="L28" i="1"/>
  <c r="L53" i="1"/>
  <c r="L38" i="1"/>
  <c r="L58" i="1"/>
  <c r="L30" i="1"/>
  <c r="L36" i="1"/>
  <c r="L13" i="1"/>
  <c r="L70" i="1"/>
  <c r="L14" i="1"/>
  <c r="L20" i="1"/>
  <c r="L52" i="1"/>
  <c r="L42" i="1"/>
  <c r="L31" i="1"/>
  <c r="L56" i="1"/>
  <c r="L63" i="1"/>
  <c r="L3" i="1"/>
  <c r="G18" i="1"/>
  <c r="G2" i="1"/>
  <c r="G26" i="1"/>
  <c r="G22" i="1"/>
  <c r="G55" i="1"/>
  <c r="G33" i="1"/>
  <c r="G23" i="1"/>
  <c r="G4" i="1"/>
  <c r="G9" i="1"/>
  <c r="G19" i="1"/>
  <c r="G43" i="1"/>
  <c r="G10" i="1"/>
  <c r="G35" i="1"/>
  <c r="G15" i="1"/>
  <c r="G6" i="1"/>
  <c r="G17" i="1"/>
  <c r="G5" i="1"/>
  <c r="G12" i="1"/>
  <c r="AH12" i="1" s="1"/>
  <c r="G69" i="1"/>
  <c r="G32" i="1"/>
  <c r="AH44" i="1" s="1"/>
  <c r="G37" i="1"/>
  <c r="G48" i="1"/>
  <c r="G7" i="1"/>
  <c r="G47" i="1"/>
  <c r="G61" i="1"/>
  <c r="G49" i="1"/>
  <c r="G59" i="1"/>
  <c r="AH62" i="1" s="1"/>
  <c r="G54" i="1"/>
  <c r="AH66" i="1" s="1"/>
  <c r="G29" i="1"/>
  <c r="G45" i="1"/>
  <c r="G11" i="1"/>
  <c r="G41" i="1"/>
  <c r="G39" i="1"/>
  <c r="G51" i="1"/>
  <c r="G34" i="1"/>
  <c r="G24" i="1"/>
  <c r="G8" i="1"/>
  <c r="G40" i="1"/>
  <c r="AH50" i="1" s="1"/>
  <c r="G27" i="1"/>
  <c r="G64" i="1"/>
  <c r="AH68" i="1" s="1"/>
  <c r="G21" i="1"/>
  <c r="G25" i="1"/>
  <c r="G16" i="1"/>
  <c r="G46" i="1"/>
  <c r="G28" i="1"/>
  <c r="G53" i="1"/>
  <c r="AH60" i="1" s="1"/>
  <c r="G38" i="1"/>
  <c r="G58" i="1"/>
  <c r="G30" i="1"/>
  <c r="G36" i="1"/>
  <c r="G13" i="1"/>
  <c r="G70" i="1"/>
  <c r="G14" i="1"/>
  <c r="G20" i="1"/>
  <c r="G52" i="1"/>
  <c r="G42" i="1"/>
  <c r="G31" i="1"/>
  <c r="G56" i="1"/>
  <c r="G63" i="1"/>
  <c r="AH67" i="1" s="1"/>
  <c r="G3" i="1"/>
  <c r="AH7" i="1" l="1"/>
  <c r="AH9" i="1"/>
  <c r="AH49" i="1"/>
  <c r="AH2" i="1"/>
  <c r="AH25" i="1"/>
  <c r="AH63" i="1"/>
  <c r="AH64" i="2"/>
  <c r="AH45" i="1"/>
  <c r="AH37" i="1"/>
  <c r="AH47" i="1"/>
  <c r="AH54" i="1"/>
  <c r="AH31" i="1"/>
  <c r="AH56" i="1"/>
  <c r="AH11" i="1"/>
  <c r="AH70" i="1"/>
  <c r="AH34" i="2"/>
  <c r="AH64" i="1"/>
  <c r="AH61" i="1"/>
  <c r="AH4" i="1"/>
  <c r="AH8" i="2"/>
  <c r="AH19" i="2"/>
  <c r="AH65" i="2"/>
  <c r="AH47" i="2"/>
  <c r="AH38" i="2"/>
  <c r="AH35" i="1"/>
  <c r="AH43" i="1"/>
  <c r="AH38" i="1"/>
  <c r="AH54" i="2"/>
  <c r="AH22" i="2"/>
  <c r="AH56" i="2"/>
  <c r="AH63" i="2"/>
  <c r="AH13" i="2"/>
  <c r="AA72" i="2"/>
  <c r="AH21" i="1"/>
  <c r="AH67" i="2"/>
  <c r="AH9" i="2"/>
  <c r="AH17" i="1"/>
  <c r="AH68" i="2"/>
  <c r="AH69" i="1"/>
  <c r="AH12" i="2"/>
  <c r="AH5" i="2"/>
  <c r="AH27" i="1"/>
  <c r="AH8" i="1"/>
  <c r="AH34" i="1"/>
  <c r="AH26" i="1"/>
  <c r="AH29" i="2"/>
  <c r="AH24" i="2"/>
  <c r="AH59" i="2"/>
  <c r="AH21" i="2"/>
  <c r="AH2" i="2"/>
  <c r="AH3" i="2"/>
  <c r="AH35" i="2"/>
  <c r="AH10" i="2"/>
  <c r="AH40" i="2"/>
  <c r="AH25" i="2"/>
  <c r="AH11" i="2"/>
  <c r="AH32" i="2"/>
  <c r="AH62" i="2"/>
  <c r="AH6" i="2"/>
  <c r="AH7" i="2"/>
  <c r="AH14" i="2"/>
  <c r="AH30" i="2"/>
  <c r="AH31" i="2"/>
  <c r="AH23" i="2"/>
  <c r="AH44" i="2"/>
  <c r="AH58" i="2"/>
  <c r="AH28" i="2"/>
  <c r="AH18" i="2"/>
  <c r="AH55" i="2"/>
  <c r="AH36" i="2"/>
  <c r="AH15" i="2"/>
  <c r="AH53" i="2"/>
  <c r="AH20" i="2"/>
  <c r="AH48" i="2"/>
  <c r="AH4" i="2"/>
  <c r="AH69" i="2"/>
  <c r="AH43" i="2"/>
  <c r="AH39" i="2"/>
  <c r="AH49" i="2"/>
  <c r="AH57" i="2"/>
  <c r="AH33" i="2"/>
  <c r="AH16" i="2"/>
  <c r="AH37" i="2"/>
  <c r="AH27" i="2"/>
  <c r="AH52" i="2"/>
  <c r="AH26" i="2"/>
  <c r="AH41" i="2"/>
  <c r="AH50" i="2"/>
  <c r="AH18" i="1"/>
  <c r="AH51" i="1"/>
  <c r="V72" i="2"/>
  <c r="Q72" i="2"/>
  <c r="AH59" i="1"/>
  <c r="AH30" i="1"/>
  <c r="AH53" i="1"/>
  <c r="AH28" i="1"/>
  <c r="AH36" i="1"/>
  <c r="AH55" i="1"/>
  <c r="L72" i="2"/>
  <c r="AH16" i="1"/>
  <c r="AH39" i="1"/>
  <c r="AH29" i="1"/>
  <c r="AH15" i="1"/>
  <c r="AH5" i="1"/>
  <c r="AH10" i="1"/>
  <c r="AH14" i="1"/>
  <c r="AH20" i="1"/>
  <c r="AH22" i="1"/>
  <c r="AH13" i="1"/>
  <c r="AH46" i="1"/>
  <c r="AH32" i="1"/>
  <c r="AH6" i="1"/>
  <c r="AH23" i="1"/>
  <c r="AH41" i="1"/>
  <c r="AH42" i="1"/>
  <c r="AH52" i="1"/>
  <c r="AH58" i="1"/>
  <c r="AH40" i="1"/>
  <c r="AH24" i="1"/>
  <c r="AH48" i="1"/>
  <c r="AH33" i="1"/>
  <c r="AH3" i="1"/>
  <c r="G72" i="2"/>
  <c r="AH19" i="1"/>
  <c r="AH72" i="2" l="1"/>
</calcChain>
</file>

<file path=xl/sharedStrings.xml><?xml version="1.0" encoding="utf-8"?>
<sst xmlns="http://schemas.openxmlformats.org/spreadsheetml/2006/main" count="1186" uniqueCount="108">
  <si>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</si>
  <si>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</si>
  <si>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</si>
  <si>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</si>
  <si>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</si>
  <si>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</si>
  <si>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</si>
  <si>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</si>
  <si>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</si>
  <si>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</si>
  <si>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</si>
  <si>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</si>
  <si>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 xml:space="preserve">Erik Bouman </t>
  </si>
  <si>
    <t>Cees Duyzer</t>
  </si>
  <si>
    <t>Fred Kleijn</t>
  </si>
  <si>
    <t>Leen van den Berge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</si>
  <si>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</si>
  <si>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</si>
  <si>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</si>
  <si>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</si>
  <si>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</si>
  <si>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</si>
  <si>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</si>
  <si>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</si>
  <si>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</si>
  <si>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</si>
  <si>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</si>
  <si>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</si>
  <si>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Theo Oskam</t>
  </si>
  <si>
    <t>Arie Peele</t>
  </si>
  <si>
    <t>Joop Smits</t>
  </si>
  <si>
    <t>Theo van ´t Verlaat</t>
  </si>
  <si>
    <t>Humprey Prins</t>
  </si>
  <si>
    <t xml:space="preserve">Theo Pullen </t>
  </si>
  <si>
    <t>Gerard Karssen</t>
  </si>
  <si>
    <t>Kees Maas</t>
  </si>
  <si>
    <t>Jan de Vos</t>
  </si>
  <si>
    <t>afschrijf</t>
  </si>
  <si>
    <t>netto</t>
  </si>
  <si>
    <t>Ricardo Mellema</t>
  </si>
  <si>
    <t>Nico van Burgel</t>
  </si>
  <si>
    <t>Mandy Swart</t>
  </si>
  <si>
    <t>Johan Gruiters</t>
  </si>
  <si>
    <t>Corné Ippel</t>
  </si>
  <si>
    <t>Eric Mellema</t>
  </si>
  <si>
    <t>Wim Sloeserwij</t>
  </si>
  <si>
    <t>Martin Voogd</t>
  </si>
  <si>
    <t>Toon de Wit</t>
  </si>
  <si>
    <t>René van Oord</t>
  </si>
  <si>
    <t>Karin van de Brink</t>
  </si>
  <si>
    <t>Jan Duivenstein</t>
  </si>
  <si>
    <t>Nico Visser</t>
  </si>
  <si>
    <t>Bertus Viveen</t>
  </si>
  <si>
    <t>Eddy Vink</t>
  </si>
  <si>
    <t>Ricky van Vliet</t>
  </si>
  <si>
    <t>Willem Bogaard</t>
  </si>
  <si>
    <t>Patrick van Mourik</t>
  </si>
  <si>
    <t>Luke Sloeserweij</t>
  </si>
  <si>
    <t>Bep van der Baars</t>
  </si>
  <si>
    <t>Dirk Arendse</t>
  </si>
  <si>
    <t>Mike Lubbers</t>
  </si>
  <si>
    <t>John Lubbers</t>
  </si>
  <si>
    <t>Thijs Vink</t>
  </si>
  <si>
    <t>Luciën de Rade</t>
  </si>
  <si>
    <t>André van Vugt</t>
  </si>
  <si>
    <t>René Bijl</t>
  </si>
  <si>
    <t>Noel Gulpen</t>
  </si>
  <si>
    <t>Peter Klootwijk</t>
  </si>
  <si>
    <t>Huib de Groot</t>
  </si>
  <si>
    <t>Arno Dekkers</t>
  </si>
  <si>
    <t>a2</t>
  </si>
  <si>
    <t>a3</t>
  </si>
  <si>
    <t>a6</t>
  </si>
  <si>
    <t>a8</t>
  </si>
  <si>
    <t>a9</t>
  </si>
  <si>
    <t>a7</t>
  </si>
  <si>
    <t>a26</t>
  </si>
  <si>
    <t>a28</t>
  </si>
  <si>
    <t>a30</t>
  </si>
  <si>
    <t>a34</t>
  </si>
  <si>
    <t>punten</t>
  </si>
  <si>
    <t>Arie Donker</t>
  </si>
  <si>
    <t>Corné Tameris</t>
  </si>
  <si>
    <t>Addy Leeggangers</t>
  </si>
  <si>
    <t>a43</t>
  </si>
  <si>
    <t>a33</t>
  </si>
  <si>
    <t>a11</t>
  </si>
  <si>
    <t>a5</t>
  </si>
  <si>
    <t>Hennie de Heus</t>
  </si>
  <si>
    <t>Herman Verhoef</t>
  </si>
  <si>
    <t>Leen van de Berge</t>
  </si>
  <si>
    <t>Wim Tempelaars</t>
  </si>
  <si>
    <t>Dirk Prijs</t>
  </si>
  <si>
    <t>Bram Boogert</t>
  </si>
  <si>
    <t>a27</t>
  </si>
  <si>
    <t>a22</t>
  </si>
  <si>
    <t>Ricky van vliet</t>
  </si>
  <si>
    <t>Ruben Romijn</t>
  </si>
  <si>
    <t>a4</t>
  </si>
  <si>
    <t>a23</t>
  </si>
  <si>
    <t>a31</t>
  </si>
  <si>
    <t>a36</t>
  </si>
  <si>
    <t>Peter de Koster</t>
  </si>
  <si>
    <t>a32</t>
  </si>
  <si>
    <t>a17</t>
  </si>
  <si>
    <t>Patrick Pannekoek</t>
  </si>
  <si>
    <t>a49</t>
  </si>
  <si>
    <t>a39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</si>
</sst>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4" borderId="0" xfId="1" applyFill="1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2" xfId="0" applyFill="1" applyBorder="1"/>
    <xf numFmtId="0" fontId="0" fillId="4" borderId="0" xfId="0" applyFill="1"/>
    <xf numFmtId="0" fontId="0" fillId="0" borderId="0" xfId="0" applyFill="1" applyBorder="1"/>
    <xf numFmtId="0" fontId="1" fillId="0" borderId="0" xfId="1" applyFont="1" applyFill="1" applyBorder="1"/>
    <xf numFmtId="0" fontId="0" fillId="0" borderId="3" xfId="0" applyBorder="1"/>
    <xf numFmtId="0" fontId="0" fillId="0" borderId="3" xfId="0" applyFill="1" applyBorder="1"/>
    <xf numFmtId="0" fontId="0" fillId="0" borderId="5" xfId="0" applyFill="1" applyBorder="1"/>
    <xf numFmtId="0" fontId="0" fillId="0" borderId="5" xfId="0" applyBorder="1"/>
    <xf numFmtId="0" fontId="1" fillId="5" borderId="5" xfId="1" applyFill="1" applyBorder="1"/>
    <xf numFmtId="0" fontId="0" fillId="0" borderId="4" xfId="0" applyFill="1" applyBorder="1"/>
    <xf numFmtId="0" fontId="0" fillId="3" borderId="3" xfId="0" applyFill="1" applyBorder="1"/>
    <xf numFmtId="0" fontId="0" fillId="0" borderId="0" xfId="0" applyBorder="1"/>
    <xf numFmtId="0" fontId="1" fillId="5" borderId="5" xfId="1" applyFont="1" applyFill="1" applyBorder="1"/>
    <xf numFmtId="0" fontId="1" fillId="4" borderId="0" xfId="1" applyFill="1" applyBorder="1"/>
    <xf numFmtId="0" fontId="0" fillId="3" borderId="5" xfId="0" applyFill="1" applyBorder="1"/>
    <xf numFmtId="0" fontId="1" fillId="0" borderId="5" xfId="1" applyFill="1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70"/>
  <sheetViews>
    <sheetView tabSelected="1" workbookViewId="0">
      <selection activeCell="AG1" sqref="AG1"/>
    </sheetView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2"/>
      <c r="B1" s="2"/>
      <c r="C1" s="3">
        <v>42750</v>
      </c>
      <c r="D1" s="3">
        <v>42764</v>
      </c>
      <c r="E1" s="3">
        <v>42778</v>
      </c>
      <c r="F1" s="3">
        <v>42792</v>
      </c>
      <c r="G1" s="4" t="s">
        <v>6</v>
      </c>
      <c r="H1" s="3">
        <v>42806</v>
      </c>
      <c r="I1" s="3">
        <v>42820</v>
      </c>
      <c r="J1" s="3">
        <v>42848</v>
      </c>
      <c r="K1" s="3">
        <v>42862</v>
      </c>
      <c r="L1" s="4" t="s">
        <v>5</v>
      </c>
      <c r="M1" s="3">
        <v>42875</v>
      </c>
      <c r="N1" s="3">
        <v>42882</v>
      </c>
      <c r="O1" s="3">
        <v>42910</v>
      </c>
      <c r="P1" s="3">
        <v>42924</v>
      </c>
      <c r="Q1" s="4" t="s">
        <v>4</v>
      </c>
      <c r="R1" s="3">
        <v>42939</v>
      </c>
      <c r="S1" s="3">
        <v>42981</v>
      </c>
      <c r="T1" s="3">
        <v>42995</v>
      </c>
      <c r="U1" s="3">
        <v>43023</v>
      </c>
      <c r="V1" s="4" t="s">
        <v>3</v>
      </c>
      <c r="W1" s="3">
        <v>43037</v>
      </c>
      <c r="X1" s="3">
        <v>43051</v>
      </c>
      <c r="Y1" s="3">
        <v>43065</v>
      </c>
      <c r="Z1" s="3">
        <v>43079</v>
      </c>
      <c r="AA1" s="4" t="s">
        <v>2</v>
      </c>
      <c r="AB1" s="3">
        <v>42834</v>
      </c>
      <c r="AC1" s="3">
        <v>42896</v>
      </c>
      <c r="AD1" s="3">
        <v>43002</v>
      </c>
      <c r="AE1" s="3">
        <v>43093</v>
      </c>
      <c r="AF1" s="4" t="s">
        <v>1</v>
      </c>
      <c r="AG1" s="2"/>
      <c r="AH1" s="5" t="s">
        <v>0</v>
      </c>
      <c r="AI1" s="2"/>
      <c r="AJ1" s="2"/>
      <c r="AK1" s="2"/>
    </row>
    <row r="2" spans="1:37" x14ac:dyDescent="0.25">
      <c r="A2" s="6">
        <v>1</v>
      </c>
      <c r="B2" s="8" t="s">
        <v>93</v>
      </c>
      <c r="C2" s="9">
        <v>4</v>
      </c>
      <c r="D2" s="9">
        <v>3</v>
      </c>
      <c r="E2" s="9">
        <v>7</v>
      </c>
      <c r="F2" s="9">
        <v>5</v>
      </c>
      <c r="G2" s="4">
        <f t="shared" ref="G2:G33" si="0">SUM(C2,D2,E2,F2)</f>
        <v>19</v>
      </c>
      <c r="H2" s="9">
        <v>3</v>
      </c>
      <c r="I2" s="9">
        <v>2</v>
      </c>
      <c r="J2" s="9">
        <v>2</v>
      </c>
      <c r="K2" s="9">
        <v>1</v>
      </c>
      <c r="L2" s="4">
        <f t="shared" ref="L2:L33" si="1">SUM(H2,I2,J2,K2)</f>
        <v>8</v>
      </c>
      <c r="M2" s="9">
        <v>1</v>
      </c>
      <c r="N2" s="9">
        <v>2</v>
      </c>
      <c r="O2" s="9">
        <v>3</v>
      </c>
      <c r="P2" s="9">
        <v>3</v>
      </c>
      <c r="Q2" s="4">
        <f t="shared" ref="Q2:Q33" si="2">SUM(M2,N2,O2,P2)</f>
        <v>9</v>
      </c>
      <c r="R2" s="9">
        <v>1</v>
      </c>
      <c r="S2" s="9">
        <v>3</v>
      </c>
      <c r="T2" s="9">
        <v>4</v>
      </c>
      <c r="U2" s="9">
        <v>1</v>
      </c>
      <c r="V2" s="4">
        <f t="shared" ref="V2:V33" si="3">SUM(R2,S2,T2,U2)</f>
        <v>9</v>
      </c>
      <c r="W2" s="9">
        <v>1</v>
      </c>
      <c r="X2" s="9">
        <v>1</v>
      </c>
      <c r="Y2" s="9">
        <v>1</v>
      </c>
      <c r="Z2" s="9">
        <v>17</v>
      </c>
      <c r="AA2" s="4">
        <f t="shared" ref="AA2:AA43" si="4">SUM(W2,X2,Y2,Z2)</f>
        <v>20</v>
      </c>
      <c r="AB2" s="9">
        <v>7</v>
      </c>
      <c r="AC2" s="9">
        <v>2</v>
      </c>
      <c r="AD2" s="9">
        <v>2</v>
      </c>
      <c r="AE2" s="9">
        <v>1</v>
      </c>
      <c r="AF2" s="4">
        <f t="shared" ref="AF2:AF30" si="5">SUM(AB2:AE2)</f>
        <v>12</v>
      </c>
      <c r="AG2" s="9"/>
      <c r="AH2" s="5">
        <f t="shared" ref="AH2:AH33" si="6">SUM(G2,L2,Q2,V2,AA2,AF2)</f>
        <v>77</v>
      </c>
      <c r="AI2" s="9"/>
      <c r="AJ2" s="6">
        <v>1</v>
      </c>
      <c r="AK2" s="8" t="s">
        <v>93</v>
      </c>
    </row>
    <row r="3" spans="1:37" x14ac:dyDescent="0.25">
      <c r="A3" s="6">
        <v>2</v>
      </c>
      <c r="B3" s="7" t="s">
        <v>8</v>
      </c>
      <c r="C3" s="9">
        <v>2</v>
      </c>
      <c r="D3" s="9">
        <v>1</v>
      </c>
      <c r="E3" s="9">
        <v>3</v>
      </c>
      <c r="F3" s="9">
        <v>3</v>
      </c>
      <c r="G3" s="4">
        <f t="shared" si="0"/>
        <v>9</v>
      </c>
      <c r="H3" s="9">
        <v>2</v>
      </c>
      <c r="I3" s="9">
        <v>1</v>
      </c>
      <c r="J3" s="9">
        <v>1</v>
      </c>
      <c r="K3" s="9">
        <v>6</v>
      </c>
      <c r="L3" s="4">
        <f t="shared" si="1"/>
        <v>10</v>
      </c>
      <c r="M3" s="9">
        <v>2</v>
      </c>
      <c r="N3" s="9">
        <v>6</v>
      </c>
      <c r="O3" s="9">
        <v>2</v>
      </c>
      <c r="P3" s="9">
        <v>3</v>
      </c>
      <c r="Q3" s="4">
        <f t="shared" si="2"/>
        <v>13</v>
      </c>
      <c r="R3" s="9">
        <v>4</v>
      </c>
      <c r="S3" s="9">
        <v>3</v>
      </c>
      <c r="T3" s="9">
        <v>4</v>
      </c>
      <c r="U3" s="9">
        <v>1</v>
      </c>
      <c r="V3" s="4">
        <f t="shared" si="3"/>
        <v>12</v>
      </c>
      <c r="W3" s="9">
        <v>2</v>
      </c>
      <c r="X3" s="9">
        <v>2</v>
      </c>
      <c r="Y3" s="9">
        <v>4</v>
      </c>
      <c r="Z3" s="9">
        <v>4</v>
      </c>
      <c r="AA3" s="4">
        <f t="shared" si="4"/>
        <v>12</v>
      </c>
      <c r="AB3" s="9">
        <v>9</v>
      </c>
      <c r="AC3" s="9">
        <v>3</v>
      </c>
      <c r="AD3" s="9">
        <v>7</v>
      </c>
      <c r="AE3" s="9">
        <v>3</v>
      </c>
      <c r="AF3" s="4">
        <f t="shared" si="5"/>
        <v>22</v>
      </c>
      <c r="AG3" s="9"/>
      <c r="AH3" s="5">
        <f t="shared" si="6"/>
        <v>78</v>
      </c>
      <c r="AI3" s="9"/>
      <c r="AJ3" s="6">
        <v>2</v>
      </c>
      <c r="AK3" s="7" t="s">
        <v>8</v>
      </c>
    </row>
    <row r="4" spans="1:37" x14ac:dyDescent="0.25">
      <c r="A4" s="6">
        <v>3</v>
      </c>
      <c r="B4" s="7" t="s">
        <v>7</v>
      </c>
      <c r="C4" s="9">
        <v>1</v>
      </c>
      <c r="D4" s="9">
        <v>3</v>
      </c>
      <c r="E4" s="9">
        <v>9</v>
      </c>
      <c r="F4" s="9">
        <v>3</v>
      </c>
      <c r="G4" s="4">
        <f t="shared" si="0"/>
        <v>16</v>
      </c>
      <c r="H4" s="9">
        <v>4</v>
      </c>
      <c r="I4" s="9">
        <v>4</v>
      </c>
      <c r="J4" s="9">
        <v>3</v>
      </c>
      <c r="K4" s="9">
        <v>7</v>
      </c>
      <c r="L4" s="4">
        <f t="shared" si="1"/>
        <v>18</v>
      </c>
      <c r="M4" s="9">
        <v>27</v>
      </c>
      <c r="N4" s="9">
        <v>1</v>
      </c>
      <c r="O4" s="9">
        <v>3</v>
      </c>
      <c r="P4" s="9">
        <v>3</v>
      </c>
      <c r="Q4" s="4">
        <f t="shared" si="2"/>
        <v>34</v>
      </c>
      <c r="R4" s="9">
        <v>4</v>
      </c>
      <c r="S4" s="9">
        <v>3</v>
      </c>
      <c r="T4" s="9">
        <v>3</v>
      </c>
      <c r="U4" s="9">
        <v>2</v>
      </c>
      <c r="V4" s="4">
        <f t="shared" si="3"/>
        <v>12</v>
      </c>
      <c r="W4" s="9">
        <v>2</v>
      </c>
      <c r="X4" s="9">
        <v>3</v>
      </c>
      <c r="Y4" s="9">
        <v>1</v>
      </c>
      <c r="Z4" s="9">
        <v>2</v>
      </c>
      <c r="AA4" s="4">
        <f t="shared" si="4"/>
        <v>8</v>
      </c>
      <c r="AB4" s="9">
        <v>5</v>
      </c>
      <c r="AC4" s="9">
        <v>1</v>
      </c>
      <c r="AD4" s="9">
        <v>5</v>
      </c>
      <c r="AE4" s="9">
        <v>1</v>
      </c>
      <c r="AF4" s="4">
        <f t="shared" si="5"/>
        <v>12</v>
      </c>
      <c r="AG4" s="9"/>
      <c r="AH4" s="5">
        <f t="shared" si="6"/>
        <v>100</v>
      </c>
      <c r="AI4" s="9"/>
      <c r="AJ4" s="6">
        <v>3</v>
      </c>
      <c r="AK4" s="7" t="s">
        <v>7</v>
      </c>
    </row>
    <row r="5" spans="1:37" x14ac:dyDescent="0.25">
      <c r="A5" s="6">
        <v>4</v>
      </c>
      <c r="B5" s="7" t="s">
        <v>18</v>
      </c>
      <c r="C5" s="9">
        <v>5</v>
      </c>
      <c r="D5" s="9">
        <v>6</v>
      </c>
      <c r="E5" s="9">
        <v>2</v>
      </c>
      <c r="F5" s="9">
        <v>4</v>
      </c>
      <c r="G5" s="4">
        <f t="shared" si="0"/>
        <v>17</v>
      </c>
      <c r="H5" s="9">
        <v>9</v>
      </c>
      <c r="I5" s="9">
        <v>4</v>
      </c>
      <c r="J5" s="9">
        <v>4</v>
      </c>
      <c r="K5" s="9">
        <v>7</v>
      </c>
      <c r="L5" s="4">
        <f t="shared" si="1"/>
        <v>24</v>
      </c>
      <c r="M5" s="9">
        <v>6</v>
      </c>
      <c r="N5" s="9">
        <v>4</v>
      </c>
      <c r="O5" s="9">
        <v>3</v>
      </c>
      <c r="P5" s="9">
        <v>4</v>
      </c>
      <c r="Q5" s="4">
        <f t="shared" si="2"/>
        <v>17</v>
      </c>
      <c r="R5" s="9">
        <v>3</v>
      </c>
      <c r="S5" s="9">
        <v>9</v>
      </c>
      <c r="T5" s="9">
        <v>5</v>
      </c>
      <c r="U5" s="9">
        <v>5</v>
      </c>
      <c r="V5" s="4">
        <f t="shared" si="3"/>
        <v>22</v>
      </c>
      <c r="W5" s="9">
        <v>4</v>
      </c>
      <c r="X5" s="9">
        <v>5</v>
      </c>
      <c r="Y5" s="9">
        <v>2</v>
      </c>
      <c r="Z5" s="9">
        <v>2</v>
      </c>
      <c r="AA5" s="4">
        <f t="shared" si="4"/>
        <v>13</v>
      </c>
      <c r="AB5" s="9">
        <v>4</v>
      </c>
      <c r="AC5" s="9">
        <v>3</v>
      </c>
      <c r="AD5" s="9">
        <v>2</v>
      </c>
      <c r="AE5" s="9">
        <v>4</v>
      </c>
      <c r="AF5" s="4">
        <f t="shared" si="5"/>
        <v>13</v>
      </c>
      <c r="AG5" s="9"/>
      <c r="AH5" s="5">
        <f t="shared" si="6"/>
        <v>106</v>
      </c>
      <c r="AI5" s="9"/>
      <c r="AJ5" s="6">
        <v>4</v>
      </c>
      <c r="AK5" s="7" t="s">
        <v>18</v>
      </c>
    </row>
    <row r="6" spans="1:37" x14ac:dyDescent="0.25">
      <c r="A6" s="6">
        <v>5</v>
      </c>
      <c r="B6" s="7" t="s">
        <v>9</v>
      </c>
      <c r="C6" s="9">
        <v>1</v>
      </c>
      <c r="D6" s="9">
        <v>2</v>
      </c>
      <c r="E6" s="9">
        <v>9</v>
      </c>
      <c r="F6" s="9">
        <v>4</v>
      </c>
      <c r="G6" s="4">
        <f t="shared" si="0"/>
        <v>16</v>
      </c>
      <c r="H6" s="9">
        <v>4</v>
      </c>
      <c r="I6" s="9">
        <v>6</v>
      </c>
      <c r="J6" s="9">
        <v>6</v>
      </c>
      <c r="K6" s="9">
        <v>3</v>
      </c>
      <c r="L6" s="4">
        <f t="shared" si="1"/>
        <v>19</v>
      </c>
      <c r="M6" s="9">
        <v>27</v>
      </c>
      <c r="N6" s="9">
        <v>2</v>
      </c>
      <c r="O6" s="9">
        <v>4</v>
      </c>
      <c r="P6" s="9">
        <v>5</v>
      </c>
      <c r="Q6" s="4">
        <f t="shared" si="2"/>
        <v>38</v>
      </c>
      <c r="R6" s="9">
        <v>6</v>
      </c>
      <c r="S6" s="9">
        <v>2</v>
      </c>
      <c r="T6" s="9">
        <v>3</v>
      </c>
      <c r="U6" s="9">
        <v>6</v>
      </c>
      <c r="V6" s="4">
        <f t="shared" si="3"/>
        <v>17</v>
      </c>
      <c r="W6" s="9">
        <v>6</v>
      </c>
      <c r="X6" s="9">
        <v>1</v>
      </c>
      <c r="Y6" s="9">
        <v>3</v>
      </c>
      <c r="Z6" s="9">
        <v>2</v>
      </c>
      <c r="AA6" s="4">
        <f t="shared" si="4"/>
        <v>12</v>
      </c>
      <c r="AB6" s="9">
        <v>9</v>
      </c>
      <c r="AC6" s="9">
        <v>3</v>
      </c>
      <c r="AD6" s="9">
        <v>6</v>
      </c>
      <c r="AE6" s="9">
        <v>3</v>
      </c>
      <c r="AF6" s="4">
        <f t="shared" si="5"/>
        <v>21</v>
      </c>
      <c r="AG6" s="9"/>
      <c r="AH6" s="5">
        <f t="shared" si="6"/>
        <v>123</v>
      </c>
      <c r="AI6" s="9"/>
      <c r="AJ6" s="6">
        <v>5</v>
      </c>
      <c r="AK6" s="7" t="s">
        <v>9</v>
      </c>
    </row>
    <row r="7" spans="1:37" x14ac:dyDescent="0.25">
      <c r="A7" s="6">
        <v>6</v>
      </c>
      <c r="B7" s="8" t="s">
        <v>52</v>
      </c>
      <c r="C7" s="9">
        <v>8</v>
      </c>
      <c r="D7" s="9">
        <v>8</v>
      </c>
      <c r="E7" s="9">
        <v>4</v>
      </c>
      <c r="F7" s="9">
        <v>5</v>
      </c>
      <c r="G7" s="4">
        <f t="shared" si="0"/>
        <v>25</v>
      </c>
      <c r="H7" s="9">
        <v>5</v>
      </c>
      <c r="I7" s="9">
        <v>2</v>
      </c>
      <c r="J7" s="9">
        <v>2</v>
      </c>
      <c r="K7" s="9">
        <v>5</v>
      </c>
      <c r="L7" s="4">
        <f t="shared" si="1"/>
        <v>14</v>
      </c>
      <c r="M7" s="9">
        <v>1</v>
      </c>
      <c r="N7" s="9">
        <v>3</v>
      </c>
      <c r="O7" s="9">
        <v>22</v>
      </c>
      <c r="P7" s="9">
        <v>3</v>
      </c>
      <c r="Q7" s="4">
        <f t="shared" si="2"/>
        <v>29</v>
      </c>
      <c r="R7" s="9">
        <v>5</v>
      </c>
      <c r="S7" s="9">
        <v>8</v>
      </c>
      <c r="T7" s="9">
        <v>8</v>
      </c>
      <c r="U7" s="9">
        <v>5</v>
      </c>
      <c r="V7" s="4">
        <f t="shared" si="3"/>
        <v>26</v>
      </c>
      <c r="W7" s="9">
        <v>3</v>
      </c>
      <c r="X7" s="9">
        <v>6</v>
      </c>
      <c r="Y7" s="9">
        <v>7</v>
      </c>
      <c r="Z7" s="9">
        <v>3</v>
      </c>
      <c r="AA7" s="4">
        <f t="shared" si="4"/>
        <v>19</v>
      </c>
      <c r="AB7" s="9">
        <v>5</v>
      </c>
      <c r="AC7" s="9">
        <v>5</v>
      </c>
      <c r="AD7" s="9">
        <v>4</v>
      </c>
      <c r="AE7" s="9">
        <v>6</v>
      </c>
      <c r="AF7" s="4">
        <f t="shared" si="5"/>
        <v>20</v>
      </c>
      <c r="AG7" s="9"/>
      <c r="AH7" s="5">
        <f t="shared" si="6"/>
        <v>133</v>
      </c>
      <c r="AI7" s="9"/>
      <c r="AJ7" s="6">
        <v>6</v>
      </c>
      <c r="AK7" s="8" t="s">
        <v>52</v>
      </c>
    </row>
    <row r="8" spans="1:37" x14ac:dyDescent="0.25">
      <c r="A8" s="6">
        <v>7</v>
      </c>
      <c r="B8" s="7" t="s">
        <v>14</v>
      </c>
      <c r="C8" s="9">
        <v>9</v>
      </c>
      <c r="D8" s="9">
        <v>7</v>
      </c>
      <c r="E8" s="9">
        <v>9</v>
      </c>
      <c r="F8" s="9">
        <v>7</v>
      </c>
      <c r="G8" s="4">
        <f t="shared" si="0"/>
        <v>32</v>
      </c>
      <c r="H8" s="9">
        <v>3</v>
      </c>
      <c r="I8" s="9">
        <v>5</v>
      </c>
      <c r="J8" s="9">
        <v>1</v>
      </c>
      <c r="K8" s="9">
        <v>8</v>
      </c>
      <c r="L8" s="4">
        <f t="shared" si="1"/>
        <v>17</v>
      </c>
      <c r="M8" s="9">
        <v>2</v>
      </c>
      <c r="N8" s="9">
        <v>2</v>
      </c>
      <c r="O8" s="9">
        <v>2</v>
      </c>
      <c r="P8" s="9">
        <v>1</v>
      </c>
      <c r="Q8" s="4">
        <f t="shared" si="2"/>
        <v>7</v>
      </c>
      <c r="R8" s="9">
        <v>1</v>
      </c>
      <c r="S8" s="9">
        <v>7</v>
      </c>
      <c r="T8" s="9">
        <v>4</v>
      </c>
      <c r="U8" s="9">
        <v>2</v>
      </c>
      <c r="V8" s="4">
        <f t="shared" si="3"/>
        <v>14</v>
      </c>
      <c r="W8" s="9">
        <v>2</v>
      </c>
      <c r="X8" s="9">
        <v>4</v>
      </c>
      <c r="Y8" s="9">
        <v>1</v>
      </c>
      <c r="Z8" s="9">
        <v>1</v>
      </c>
      <c r="AA8" s="4">
        <f t="shared" si="4"/>
        <v>8</v>
      </c>
      <c r="AB8" s="9">
        <v>49</v>
      </c>
      <c r="AC8" s="9">
        <v>1</v>
      </c>
      <c r="AD8" s="9">
        <v>1</v>
      </c>
      <c r="AE8" s="9">
        <v>4</v>
      </c>
      <c r="AF8" s="4">
        <f t="shared" si="5"/>
        <v>55</v>
      </c>
      <c r="AG8" s="9"/>
      <c r="AH8" s="5">
        <f t="shared" si="6"/>
        <v>133</v>
      </c>
      <c r="AI8" s="9"/>
      <c r="AJ8" s="6">
        <v>7</v>
      </c>
      <c r="AK8" s="7" t="s">
        <v>14</v>
      </c>
    </row>
    <row r="9" spans="1:37" x14ac:dyDescent="0.25">
      <c r="A9" s="6">
        <v>8</v>
      </c>
      <c r="B9" s="7" t="s">
        <v>13</v>
      </c>
      <c r="C9" s="9">
        <v>28</v>
      </c>
      <c r="D9" s="9">
        <v>6</v>
      </c>
      <c r="E9" s="9">
        <v>26</v>
      </c>
      <c r="F9" s="9">
        <v>8</v>
      </c>
      <c r="G9" s="4">
        <f t="shared" si="0"/>
        <v>68</v>
      </c>
      <c r="H9" s="9">
        <v>7</v>
      </c>
      <c r="I9" s="9">
        <v>1</v>
      </c>
      <c r="J9" s="9">
        <v>9</v>
      </c>
      <c r="K9" s="9">
        <v>4</v>
      </c>
      <c r="L9" s="4">
        <f t="shared" si="1"/>
        <v>21</v>
      </c>
      <c r="M9" s="9">
        <v>4</v>
      </c>
      <c r="N9" s="9">
        <v>6</v>
      </c>
      <c r="O9" s="9">
        <v>5</v>
      </c>
      <c r="P9" s="9">
        <v>2</v>
      </c>
      <c r="Q9" s="4">
        <f t="shared" si="2"/>
        <v>17</v>
      </c>
      <c r="R9" s="9">
        <v>2</v>
      </c>
      <c r="S9" s="9">
        <v>5</v>
      </c>
      <c r="T9" s="9">
        <v>2</v>
      </c>
      <c r="U9" s="9">
        <v>1</v>
      </c>
      <c r="V9" s="4">
        <f t="shared" si="3"/>
        <v>10</v>
      </c>
      <c r="W9" s="9">
        <v>4</v>
      </c>
      <c r="X9" s="9">
        <v>5</v>
      </c>
      <c r="Y9" s="9">
        <v>6</v>
      </c>
      <c r="Z9" s="9">
        <v>17</v>
      </c>
      <c r="AA9" s="4">
        <f t="shared" si="4"/>
        <v>32</v>
      </c>
      <c r="AB9" s="9">
        <v>6</v>
      </c>
      <c r="AC9" s="9">
        <v>4</v>
      </c>
      <c r="AD9" s="9">
        <v>3</v>
      </c>
      <c r="AE9" s="9">
        <v>5</v>
      </c>
      <c r="AF9" s="4">
        <f t="shared" si="5"/>
        <v>18</v>
      </c>
      <c r="AG9" s="9"/>
      <c r="AH9" s="5">
        <f t="shared" si="6"/>
        <v>166</v>
      </c>
      <c r="AI9" s="9"/>
      <c r="AJ9" s="6">
        <v>8</v>
      </c>
      <c r="AK9" s="7" t="s">
        <v>13</v>
      </c>
    </row>
    <row r="10" spans="1:37" x14ac:dyDescent="0.25">
      <c r="A10" s="6">
        <v>9</v>
      </c>
      <c r="B10" s="8" t="s">
        <v>47</v>
      </c>
      <c r="C10" s="9">
        <v>3</v>
      </c>
      <c r="D10" s="9">
        <v>3</v>
      </c>
      <c r="E10" s="9">
        <v>2</v>
      </c>
      <c r="F10" s="9">
        <v>6</v>
      </c>
      <c r="G10" s="4">
        <f t="shared" si="0"/>
        <v>14</v>
      </c>
      <c r="H10" s="9">
        <v>4</v>
      </c>
      <c r="I10" s="9">
        <v>5</v>
      </c>
      <c r="J10" s="9">
        <v>4</v>
      </c>
      <c r="K10" s="9">
        <v>3</v>
      </c>
      <c r="L10" s="4">
        <f t="shared" si="1"/>
        <v>16</v>
      </c>
      <c r="M10" s="9">
        <v>4</v>
      </c>
      <c r="N10" s="9">
        <v>3</v>
      </c>
      <c r="O10" s="9">
        <v>6</v>
      </c>
      <c r="P10" s="9">
        <v>28</v>
      </c>
      <c r="Q10" s="4">
        <f t="shared" si="2"/>
        <v>41</v>
      </c>
      <c r="R10" s="9">
        <v>2</v>
      </c>
      <c r="S10" s="9">
        <v>7</v>
      </c>
      <c r="T10" s="9">
        <v>2</v>
      </c>
      <c r="U10" s="9">
        <v>23</v>
      </c>
      <c r="V10" s="4">
        <f t="shared" si="3"/>
        <v>34</v>
      </c>
      <c r="W10" s="9">
        <v>4</v>
      </c>
      <c r="X10" s="9">
        <v>3</v>
      </c>
      <c r="Y10" s="9">
        <v>6</v>
      </c>
      <c r="Z10" s="9">
        <v>17</v>
      </c>
      <c r="AA10" s="4">
        <f t="shared" si="4"/>
        <v>30</v>
      </c>
      <c r="AB10" s="9">
        <v>5</v>
      </c>
      <c r="AC10" s="9">
        <v>39</v>
      </c>
      <c r="AD10" s="9">
        <v>3</v>
      </c>
      <c r="AE10" s="9">
        <v>5</v>
      </c>
      <c r="AF10" s="4">
        <f t="shared" si="5"/>
        <v>52</v>
      </c>
      <c r="AG10" s="9"/>
      <c r="AH10" s="5">
        <f t="shared" si="6"/>
        <v>187</v>
      </c>
      <c r="AI10" s="9"/>
      <c r="AJ10" s="6">
        <v>9</v>
      </c>
      <c r="AK10" s="8" t="s">
        <v>47</v>
      </c>
    </row>
    <row r="11" spans="1:37" x14ac:dyDescent="0.25">
      <c r="A11" s="6">
        <v>10</v>
      </c>
      <c r="B11" s="8" t="s">
        <v>21</v>
      </c>
      <c r="C11" s="9">
        <v>28</v>
      </c>
      <c r="D11" s="9">
        <v>4</v>
      </c>
      <c r="E11" s="9">
        <v>26</v>
      </c>
      <c r="F11" s="9">
        <v>3</v>
      </c>
      <c r="G11" s="4">
        <f t="shared" si="0"/>
        <v>61</v>
      </c>
      <c r="H11" s="9">
        <v>8</v>
      </c>
      <c r="I11" s="9">
        <v>6</v>
      </c>
      <c r="J11" s="9">
        <v>30</v>
      </c>
      <c r="K11" s="9">
        <v>1</v>
      </c>
      <c r="L11" s="4">
        <f t="shared" si="1"/>
        <v>45</v>
      </c>
      <c r="M11" s="9">
        <v>3</v>
      </c>
      <c r="N11" s="9">
        <v>5</v>
      </c>
      <c r="O11" s="9">
        <v>8</v>
      </c>
      <c r="P11" s="9">
        <v>7</v>
      </c>
      <c r="Q11" s="4">
        <f t="shared" si="2"/>
        <v>23</v>
      </c>
      <c r="R11" s="9">
        <v>31</v>
      </c>
      <c r="S11" s="9">
        <v>1</v>
      </c>
      <c r="T11" s="9">
        <v>7</v>
      </c>
      <c r="U11" s="9">
        <v>1</v>
      </c>
      <c r="V11" s="4">
        <f t="shared" si="3"/>
        <v>40</v>
      </c>
      <c r="W11" s="9">
        <v>1</v>
      </c>
      <c r="X11" s="9">
        <v>1</v>
      </c>
      <c r="Y11" s="9">
        <v>4</v>
      </c>
      <c r="Z11" s="9">
        <v>4</v>
      </c>
      <c r="AA11" s="4">
        <f t="shared" si="4"/>
        <v>10</v>
      </c>
      <c r="AB11" s="9">
        <v>2</v>
      </c>
      <c r="AC11" s="9">
        <v>1</v>
      </c>
      <c r="AD11" s="9">
        <v>5</v>
      </c>
      <c r="AE11" s="9">
        <v>2</v>
      </c>
      <c r="AF11" s="4">
        <f t="shared" si="5"/>
        <v>10</v>
      </c>
      <c r="AG11" s="9"/>
      <c r="AH11" s="5">
        <f t="shared" si="6"/>
        <v>189</v>
      </c>
      <c r="AI11" s="9"/>
      <c r="AJ11" s="6">
        <v>10</v>
      </c>
      <c r="AK11" s="8" t="s">
        <v>21</v>
      </c>
    </row>
    <row r="12" spans="1:37" x14ac:dyDescent="0.25">
      <c r="A12" s="6">
        <v>11</v>
      </c>
      <c r="B12" s="8" t="s">
        <v>23</v>
      </c>
      <c r="C12" s="9">
        <v>4</v>
      </c>
      <c r="D12" s="9">
        <v>1</v>
      </c>
      <c r="E12" s="9">
        <v>9</v>
      </c>
      <c r="F12" s="9">
        <v>3</v>
      </c>
      <c r="G12" s="4">
        <f t="shared" si="0"/>
        <v>17</v>
      </c>
      <c r="H12" s="9">
        <v>2</v>
      </c>
      <c r="I12" s="9">
        <v>5</v>
      </c>
      <c r="J12" s="9">
        <v>3</v>
      </c>
      <c r="K12" s="9">
        <v>2</v>
      </c>
      <c r="L12" s="4">
        <f t="shared" si="1"/>
        <v>12</v>
      </c>
      <c r="M12" s="9">
        <v>27</v>
      </c>
      <c r="N12" s="9">
        <v>27</v>
      </c>
      <c r="O12" s="9">
        <v>22</v>
      </c>
      <c r="P12" s="9">
        <v>28</v>
      </c>
      <c r="Q12" s="4">
        <f t="shared" si="2"/>
        <v>104</v>
      </c>
      <c r="R12" s="9">
        <v>31</v>
      </c>
      <c r="S12" s="9">
        <v>6</v>
      </c>
      <c r="T12" s="9">
        <v>2</v>
      </c>
      <c r="U12" s="9">
        <v>4</v>
      </c>
      <c r="V12" s="4">
        <f t="shared" si="3"/>
        <v>43</v>
      </c>
      <c r="W12" s="9">
        <v>3</v>
      </c>
      <c r="X12" s="9">
        <v>4</v>
      </c>
      <c r="Y12" s="9">
        <v>7</v>
      </c>
      <c r="Z12" s="9">
        <v>3</v>
      </c>
      <c r="AA12" s="4">
        <f t="shared" si="4"/>
        <v>17</v>
      </c>
      <c r="AB12" s="9">
        <v>3</v>
      </c>
      <c r="AC12" s="9">
        <v>3</v>
      </c>
      <c r="AD12" s="9">
        <v>1</v>
      </c>
      <c r="AE12" s="9">
        <v>2</v>
      </c>
      <c r="AF12" s="4">
        <f t="shared" si="5"/>
        <v>9</v>
      </c>
      <c r="AG12" s="9"/>
      <c r="AH12" s="5">
        <f t="shared" si="6"/>
        <v>202</v>
      </c>
      <c r="AI12" s="9"/>
      <c r="AJ12" s="6">
        <v>11</v>
      </c>
      <c r="AK12" s="8" t="s">
        <v>23</v>
      </c>
    </row>
    <row r="13" spans="1:37" x14ac:dyDescent="0.25">
      <c r="A13" s="6">
        <v>12</v>
      </c>
      <c r="B13" s="8" t="s">
        <v>36</v>
      </c>
      <c r="C13" s="9">
        <v>6</v>
      </c>
      <c r="D13" s="9">
        <v>6</v>
      </c>
      <c r="E13" s="9">
        <v>2</v>
      </c>
      <c r="F13" s="9">
        <v>1</v>
      </c>
      <c r="G13" s="4">
        <f t="shared" si="0"/>
        <v>15</v>
      </c>
      <c r="H13" s="9">
        <v>5</v>
      </c>
      <c r="I13" s="9">
        <v>3</v>
      </c>
      <c r="J13" s="9">
        <v>2</v>
      </c>
      <c r="K13" s="9">
        <v>2</v>
      </c>
      <c r="L13" s="4">
        <f t="shared" si="1"/>
        <v>12</v>
      </c>
      <c r="M13" s="9">
        <v>27</v>
      </c>
      <c r="N13" s="9">
        <v>27</v>
      </c>
      <c r="O13" s="9">
        <v>22</v>
      </c>
      <c r="P13" s="9">
        <v>28</v>
      </c>
      <c r="Q13" s="4">
        <f t="shared" si="2"/>
        <v>104</v>
      </c>
      <c r="R13" s="9">
        <v>6</v>
      </c>
      <c r="S13" s="9">
        <v>1</v>
      </c>
      <c r="T13" s="9">
        <v>5</v>
      </c>
      <c r="U13" s="9">
        <v>2</v>
      </c>
      <c r="V13" s="4">
        <f t="shared" si="3"/>
        <v>14</v>
      </c>
      <c r="W13" s="9">
        <v>1</v>
      </c>
      <c r="X13" s="9">
        <v>5</v>
      </c>
      <c r="Y13" s="9">
        <v>3</v>
      </c>
      <c r="Z13" s="9">
        <v>1</v>
      </c>
      <c r="AA13" s="4">
        <f t="shared" si="4"/>
        <v>10</v>
      </c>
      <c r="AB13" s="9">
        <v>3</v>
      </c>
      <c r="AC13" s="9">
        <v>39</v>
      </c>
      <c r="AD13" s="9">
        <v>6</v>
      </c>
      <c r="AE13" s="9">
        <v>2</v>
      </c>
      <c r="AF13" s="4">
        <f t="shared" si="5"/>
        <v>50</v>
      </c>
      <c r="AG13" s="9"/>
      <c r="AH13" s="5">
        <f t="shared" si="6"/>
        <v>205</v>
      </c>
      <c r="AI13" s="9"/>
      <c r="AJ13" s="6">
        <v>12</v>
      </c>
      <c r="AK13" s="8" t="s">
        <v>36</v>
      </c>
    </row>
    <row r="14" spans="1:37" x14ac:dyDescent="0.25">
      <c r="A14" s="6">
        <v>13</v>
      </c>
      <c r="B14" s="8" t="s">
        <v>22</v>
      </c>
      <c r="C14" s="9">
        <v>28</v>
      </c>
      <c r="D14" s="9">
        <v>7</v>
      </c>
      <c r="E14" s="9">
        <v>26</v>
      </c>
      <c r="F14" s="9">
        <v>6</v>
      </c>
      <c r="G14" s="4">
        <f t="shared" si="0"/>
        <v>67</v>
      </c>
      <c r="H14" s="9">
        <v>11</v>
      </c>
      <c r="I14" s="9">
        <v>5</v>
      </c>
      <c r="J14" s="9">
        <v>30</v>
      </c>
      <c r="K14" s="9">
        <v>9</v>
      </c>
      <c r="L14" s="4">
        <f t="shared" si="1"/>
        <v>55</v>
      </c>
      <c r="M14" s="9">
        <v>5</v>
      </c>
      <c r="N14" s="9">
        <v>1</v>
      </c>
      <c r="O14" s="9">
        <v>7</v>
      </c>
      <c r="P14" s="9">
        <v>6</v>
      </c>
      <c r="Q14" s="4">
        <f t="shared" si="2"/>
        <v>19</v>
      </c>
      <c r="R14" s="9">
        <v>31</v>
      </c>
      <c r="S14" s="9">
        <v>4</v>
      </c>
      <c r="T14" s="9">
        <v>1</v>
      </c>
      <c r="U14" s="9">
        <v>4</v>
      </c>
      <c r="V14" s="4">
        <f t="shared" si="3"/>
        <v>40</v>
      </c>
      <c r="W14" s="9">
        <v>2</v>
      </c>
      <c r="X14" s="9">
        <v>2</v>
      </c>
      <c r="Y14" s="9">
        <v>8</v>
      </c>
      <c r="Z14" s="9">
        <v>6</v>
      </c>
      <c r="AA14" s="4">
        <f t="shared" si="4"/>
        <v>18</v>
      </c>
      <c r="AB14" s="9">
        <v>2</v>
      </c>
      <c r="AC14" s="9">
        <v>2</v>
      </c>
      <c r="AD14" s="9">
        <v>6</v>
      </c>
      <c r="AE14" s="9">
        <v>2</v>
      </c>
      <c r="AF14" s="4">
        <f t="shared" si="5"/>
        <v>12</v>
      </c>
      <c r="AG14" s="9"/>
      <c r="AH14" s="5">
        <f t="shared" si="6"/>
        <v>211</v>
      </c>
      <c r="AI14" s="9"/>
      <c r="AJ14" s="6">
        <v>13</v>
      </c>
      <c r="AK14" s="8" t="s">
        <v>22</v>
      </c>
    </row>
    <row r="15" spans="1:37" x14ac:dyDescent="0.25">
      <c r="A15" s="6">
        <v>14</v>
      </c>
      <c r="B15" s="8" t="s">
        <v>45</v>
      </c>
      <c r="C15" s="9">
        <v>4</v>
      </c>
      <c r="D15" s="9">
        <v>34</v>
      </c>
      <c r="E15" s="9">
        <v>26</v>
      </c>
      <c r="F15" s="9">
        <v>5</v>
      </c>
      <c r="G15" s="4">
        <f t="shared" si="0"/>
        <v>69</v>
      </c>
      <c r="H15" s="9">
        <v>3</v>
      </c>
      <c r="I15" s="9">
        <v>4</v>
      </c>
      <c r="J15" s="9">
        <v>6</v>
      </c>
      <c r="K15" s="9">
        <v>7</v>
      </c>
      <c r="L15" s="4">
        <f t="shared" si="1"/>
        <v>20</v>
      </c>
      <c r="M15" s="9">
        <v>3</v>
      </c>
      <c r="N15" s="9">
        <v>4</v>
      </c>
      <c r="O15" s="9">
        <v>5</v>
      </c>
      <c r="P15" s="9">
        <v>6</v>
      </c>
      <c r="Q15" s="4">
        <f t="shared" si="2"/>
        <v>18</v>
      </c>
      <c r="R15" s="9">
        <v>5</v>
      </c>
      <c r="S15" s="9">
        <v>5</v>
      </c>
      <c r="T15" s="9">
        <v>1</v>
      </c>
      <c r="U15" s="9">
        <v>23</v>
      </c>
      <c r="V15" s="4">
        <f t="shared" si="3"/>
        <v>34</v>
      </c>
      <c r="W15" s="9">
        <v>22</v>
      </c>
      <c r="X15" s="9">
        <v>22</v>
      </c>
      <c r="Y15" s="9">
        <v>4</v>
      </c>
      <c r="Z15" s="9">
        <v>17</v>
      </c>
      <c r="AA15" s="4">
        <f t="shared" si="4"/>
        <v>65</v>
      </c>
      <c r="AB15" s="9">
        <v>3</v>
      </c>
      <c r="AC15" s="9">
        <v>2</v>
      </c>
      <c r="AD15" s="9">
        <v>3</v>
      </c>
      <c r="AE15" s="9">
        <v>2</v>
      </c>
      <c r="AF15" s="4">
        <f t="shared" si="5"/>
        <v>10</v>
      </c>
      <c r="AG15" s="9"/>
      <c r="AH15" s="5">
        <f t="shared" si="6"/>
        <v>216</v>
      </c>
      <c r="AI15" s="9"/>
      <c r="AJ15" s="6">
        <v>14</v>
      </c>
      <c r="AK15" s="8" t="s">
        <v>45</v>
      </c>
    </row>
    <row r="16" spans="1:37" x14ac:dyDescent="0.25">
      <c r="A16" s="6">
        <v>15</v>
      </c>
      <c r="B16" s="8" t="s">
        <v>40</v>
      </c>
      <c r="C16" s="9">
        <v>28</v>
      </c>
      <c r="D16" s="9">
        <v>3</v>
      </c>
      <c r="E16" s="9">
        <v>4</v>
      </c>
      <c r="F16" s="9">
        <v>30</v>
      </c>
      <c r="G16" s="4">
        <f t="shared" si="0"/>
        <v>65</v>
      </c>
      <c r="H16" s="9">
        <v>9</v>
      </c>
      <c r="I16" s="9">
        <v>33</v>
      </c>
      <c r="J16" s="9">
        <v>5</v>
      </c>
      <c r="K16" s="9">
        <v>9</v>
      </c>
      <c r="L16" s="4">
        <f t="shared" si="1"/>
        <v>56</v>
      </c>
      <c r="M16" s="9">
        <v>6</v>
      </c>
      <c r="N16" s="9">
        <v>8</v>
      </c>
      <c r="O16" s="9">
        <v>1</v>
      </c>
      <c r="P16" s="9">
        <v>5</v>
      </c>
      <c r="Q16" s="4">
        <f t="shared" si="2"/>
        <v>20</v>
      </c>
      <c r="R16" s="9">
        <v>4</v>
      </c>
      <c r="S16" s="9">
        <v>4</v>
      </c>
      <c r="T16" s="9">
        <v>3</v>
      </c>
      <c r="U16" s="9">
        <v>3</v>
      </c>
      <c r="V16" s="4">
        <f t="shared" si="3"/>
        <v>14</v>
      </c>
      <c r="W16" s="9">
        <v>1</v>
      </c>
      <c r="X16" s="9">
        <v>3</v>
      </c>
      <c r="Y16" s="9">
        <v>8</v>
      </c>
      <c r="Z16" s="9">
        <v>17</v>
      </c>
      <c r="AA16" s="4">
        <f t="shared" si="4"/>
        <v>29</v>
      </c>
      <c r="AB16" s="9">
        <v>7</v>
      </c>
      <c r="AC16" s="9">
        <v>6</v>
      </c>
      <c r="AD16" s="9">
        <v>28</v>
      </c>
      <c r="AE16" s="9">
        <v>5</v>
      </c>
      <c r="AF16" s="4">
        <f t="shared" si="5"/>
        <v>46</v>
      </c>
      <c r="AG16" s="9"/>
      <c r="AH16" s="5">
        <f t="shared" si="6"/>
        <v>230</v>
      </c>
      <c r="AI16" s="9"/>
      <c r="AJ16" s="6">
        <v>15</v>
      </c>
      <c r="AK16" s="8" t="s">
        <v>40</v>
      </c>
    </row>
    <row r="17" spans="1:37" x14ac:dyDescent="0.25">
      <c r="A17" s="6">
        <v>16</v>
      </c>
      <c r="B17" s="7" t="s">
        <v>11</v>
      </c>
      <c r="C17" s="9">
        <v>6</v>
      </c>
      <c r="D17" s="9">
        <v>8</v>
      </c>
      <c r="E17" s="9">
        <v>1</v>
      </c>
      <c r="F17" s="9">
        <v>8</v>
      </c>
      <c r="G17" s="4">
        <f t="shared" si="0"/>
        <v>23</v>
      </c>
      <c r="H17" s="9">
        <v>11</v>
      </c>
      <c r="I17" s="9">
        <v>7</v>
      </c>
      <c r="J17" s="9">
        <v>2</v>
      </c>
      <c r="K17" s="9">
        <v>5</v>
      </c>
      <c r="L17" s="4">
        <f t="shared" si="1"/>
        <v>25</v>
      </c>
      <c r="M17" s="9">
        <v>4</v>
      </c>
      <c r="N17" s="9">
        <v>27</v>
      </c>
      <c r="O17" s="9">
        <v>2</v>
      </c>
      <c r="P17" s="9">
        <v>4</v>
      </c>
      <c r="Q17" s="4">
        <f t="shared" si="2"/>
        <v>37</v>
      </c>
      <c r="R17" s="9">
        <v>6</v>
      </c>
      <c r="S17" s="9">
        <v>6</v>
      </c>
      <c r="T17" s="9">
        <v>7</v>
      </c>
      <c r="U17" s="9">
        <v>2</v>
      </c>
      <c r="V17" s="4">
        <f t="shared" si="3"/>
        <v>21</v>
      </c>
      <c r="W17" s="9">
        <v>3</v>
      </c>
      <c r="X17" s="9">
        <v>21</v>
      </c>
      <c r="Y17" s="9">
        <v>32</v>
      </c>
      <c r="Z17" s="9">
        <v>17</v>
      </c>
      <c r="AA17" s="4">
        <f t="shared" si="4"/>
        <v>73</v>
      </c>
      <c r="AB17" s="9">
        <v>7</v>
      </c>
      <c r="AC17" s="9">
        <v>2</v>
      </c>
      <c r="AD17" s="9">
        <v>6</v>
      </c>
      <c r="AE17" s="9">
        <v>39</v>
      </c>
      <c r="AF17" s="4">
        <f t="shared" si="5"/>
        <v>54</v>
      </c>
      <c r="AG17" s="9"/>
      <c r="AH17" s="5">
        <f t="shared" si="6"/>
        <v>233</v>
      </c>
      <c r="AI17" s="9"/>
      <c r="AJ17" s="6">
        <v>16</v>
      </c>
      <c r="AK17" s="7" t="s">
        <v>11</v>
      </c>
    </row>
    <row r="18" spans="1:37" x14ac:dyDescent="0.25">
      <c r="A18" s="6">
        <v>17</v>
      </c>
      <c r="B18" s="8" t="s">
        <v>65</v>
      </c>
      <c r="C18" s="9">
        <v>2</v>
      </c>
      <c r="D18" s="9">
        <v>6</v>
      </c>
      <c r="E18" s="9">
        <v>26</v>
      </c>
      <c r="F18" s="9">
        <v>6</v>
      </c>
      <c r="G18" s="4">
        <f t="shared" si="0"/>
        <v>40</v>
      </c>
      <c r="H18" s="9">
        <v>7</v>
      </c>
      <c r="I18" s="9">
        <v>4</v>
      </c>
      <c r="J18" s="9">
        <v>5</v>
      </c>
      <c r="K18" s="9">
        <v>5</v>
      </c>
      <c r="L18" s="4">
        <f t="shared" si="1"/>
        <v>21</v>
      </c>
      <c r="M18" s="9">
        <v>27</v>
      </c>
      <c r="N18" s="9">
        <v>27</v>
      </c>
      <c r="O18" s="9">
        <v>22</v>
      </c>
      <c r="P18" s="9">
        <v>7</v>
      </c>
      <c r="Q18" s="4">
        <f t="shared" si="2"/>
        <v>83</v>
      </c>
      <c r="R18" s="9">
        <v>7</v>
      </c>
      <c r="S18" s="9">
        <v>8</v>
      </c>
      <c r="T18" s="9">
        <v>7</v>
      </c>
      <c r="U18" s="9">
        <v>3</v>
      </c>
      <c r="V18" s="4">
        <f t="shared" si="3"/>
        <v>25</v>
      </c>
      <c r="W18" s="9">
        <v>22</v>
      </c>
      <c r="X18" s="9">
        <v>22</v>
      </c>
      <c r="Y18" s="9">
        <v>6</v>
      </c>
      <c r="Z18" s="9">
        <v>17</v>
      </c>
      <c r="AA18" s="4">
        <f t="shared" si="4"/>
        <v>67</v>
      </c>
      <c r="AB18" s="9">
        <v>4</v>
      </c>
      <c r="AC18" s="9">
        <v>4</v>
      </c>
      <c r="AD18" s="9">
        <v>7</v>
      </c>
      <c r="AE18" s="9">
        <v>4</v>
      </c>
      <c r="AF18" s="4">
        <f t="shared" si="5"/>
        <v>19</v>
      </c>
      <c r="AG18" s="9"/>
      <c r="AH18" s="5">
        <f t="shared" si="6"/>
        <v>255</v>
      </c>
      <c r="AI18" s="9"/>
      <c r="AJ18" s="6">
        <v>17</v>
      </c>
      <c r="AK18" s="8" t="s">
        <v>65</v>
      </c>
    </row>
    <row r="19" spans="1:37" x14ac:dyDescent="0.25">
      <c r="A19" s="6">
        <v>18</v>
      </c>
      <c r="B19" s="7" t="s">
        <v>46</v>
      </c>
      <c r="C19" s="9">
        <v>7</v>
      </c>
      <c r="D19" s="9">
        <v>5</v>
      </c>
      <c r="E19" s="9">
        <v>8</v>
      </c>
      <c r="F19" s="9">
        <v>7</v>
      </c>
      <c r="G19" s="4">
        <f t="shared" si="0"/>
        <v>27</v>
      </c>
      <c r="H19" s="9">
        <v>8</v>
      </c>
      <c r="I19" s="9">
        <v>6</v>
      </c>
      <c r="J19" s="9">
        <v>9</v>
      </c>
      <c r="K19" s="9">
        <v>9</v>
      </c>
      <c r="L19" s="4">
        <f t="shared" si="1"/>
        <v>32</v>
      </c>
      <c r="M19" s="9">
        <v>7</v>
      </c>
      <c r="N19" s="9">
        <v>27</v>
      </c>
      <c r="O19" s="9">
        <v>4</v>
      </c>
      <c r="P19" s="9">
        <v>6</v>
      </c>
      <c r="Q19" s="4">
        <f t="shared" si="2"/>
        <v>44</v>
      </c>
      <c r="R19" s="9">
        <v>9</v>
      </c>
      <c r="S19" s="9">
        <v>5</v>
      </c>
      <c r="T19" s="9">
        <v>6</v>
      </c>
      <c r="U19" s="9">
        <v>23</v>
      </c>
      <c r="V19" s="4">
        <f t="shared" si="3"/>
        <v>43</v>
      </c>
      <c r="W19" s="9">
        <v>5</v>
      </c>
      <c r="X19" s="9">
        <v>5</v>
      </c>
      <c r="Y19" s="9">
        <v>32</v>
      </c>
      <c r="Z19" s="9">
        <v>17</v>
      </c>
      <c r="AA19" s="4">
        <f t="shared" si="4"/>
        <v>59</v>
      </c>
      <c r="AB19" s="9">
        <v>5</v>
      </c>
      <c r="AC19" s="9">
        <v>39</v>
      </c>
      <c r="AD19" s="9">
        <v>5</v>
      </c>
      <c r="AE19" s="9">
        <v>5</v>
      </c>
      <c r="AF19" s="4">
        <f t="shared" si="5"/>
        <v>54</v>
      </c>
      <c r="AG19" s="9"/>
      <c r="AH19" s="5">
        <f t="shared" si="6"/>
        <v>259</v>
      </c>
      <c r="AI19" s="9"/>
      <c r="AJ19" s="6">
        <v>18</v>
      </c>
      <c r="AK19" s="7" t="s">
        <v>46</v>
      </c>
    </row>
    <row r="20" spans="1:37" x14ac:dyDescent="0.25">
      <c r="A20" s="6">
        <v>19</v>
      </c>
      <c r="B20" s="7" t="s">
        <v>57</v>
      </c>
      <c r="C20" s="9">
        <v>7</v>
      </c>
      <c r="D20" s="9">
        <v>34</v>
      </c>
      <c r="E20" s="9">
        <v>26</v>
      </c>
      <c r="F20" s="9">
        <v>2</v>
      </c>
      <c r="G20" s="4">
        <f t="shared" si="0"/>
        <v>69</v>
      </c>
      <c r="H20" s="9">
        <v>11</v>
      </c>
      <c r="I20" s="9">
        <v>3</v>
      </c>
      <c r="J20" s="9">
        <v>9</v>
      </c>
      <c r="K20" s="9">
        <v>6</v>
      </c>
      <c r="L20" s="4">
        <f t="shared" si="1"/>
        <v>29</v>
      </c>
      <c r="M20" s="9">
        <v>3</v>
      </c>
      <c r="N20" s="9">
        <v>27</v>
      </c>
      <c r="O20" s="9">
        <v>22</v>
      </c>
      <c r="P20" s="9">
        <v>1</v>
      </c>
      <c r="Q20" s="4">
        <f t="shared" si="2"/>
        <v>53</v>
      </c>
      <c r="R20" s="9">
        <v>5</v>
      </c>
      <c r="S20" s="9">
        <v>8</v>
      </c>
      <c r="T20" s="9">
        <v>2</v>
      </c>
      <c r="U20" s="9">
        <v>23</v>
      </c>
      <c r="V20" s="4">
        <f t="shared" si="3"/>
        <v>38</v>
      </c>
      <c r="W20" s="9">
        <v>22</v>
      </c>
      <c r="X20" s="9">
        <v>22</v>
      </c>
      <c r="Y20" s="9">
        <v>7</v>
      </c>
      <c r="Z20" s="9">
        <v>17</v>
      </c>
      <c r="AA20" s="4">
        <f t="shared" si="4"/>
        <v>68</v>
      </c>
      <c r="AB20" s="9">
        <v>3</v>
      </c>
      <c r="AC20" s="9">
        <v>2</v>
      </c>
      <c r="AD20" s="9">
        <v>2</v>
      </c>
      <c r="AE20" s="9">
        <v>2</v>
      </c>
      <c r="AF20" s="4">
        <f t="shared" si="5"/>
        <v>9</v>
      </c>
      <c r="AG20" s="9"/>
      <c r="AH20" s="5">
        <f t="shared" si="6"/>
        <v>266</v>
      </c>
      <c r="AI20" s="9"/>
      <c r="AJ20" s="6">
        <v>19</v>
      </c>
      <c r="AK20" s="7" t="s">
        <v>57</v>
      </c>
    </row>
    <row r="21" spans="1:37" x14ac:dyDescent="0.25">
      <c r="A21" s="6">
        <v>20</v>
      </c>
      <c r="B21" s="7" t="s">
        <v>58</v>
      </c>
      <c r="C21" s="9">
        <v>9</v>
      </c>
      <c r="D21" s="9">
        <v>34</v>
      </c>
      <c r="E21" s="9">
        <v>26</v>
      </c>
      <c r="F21" s="9">
        <v>2</v>
      </c>
      <c r="G21" s="4">
        <f t="shared" si="0"/>
        <v>71</v>
      </c>
      <c r="H21" s="9">
        <v>4</v>
      </c>
      <c r="I21" s="9">
        <v>33</v>
      </c>
      <c r="J21" s="9">
        <v>9</v>
      </c>
      <c r="K21" s="9">
        <v>6</v>
      </c>
      <c r="L21" s="4">
        <f t="shared" si="1"/>
        <v>52</v>
      </c>
      <c r="M21" s="9">
        <v>27</v>
      </c>
      <c r="N21" s="9">
        <v>8</v>
      </c>
      <c r="O21" s="9">
        <v>7</v>
      </c>
      <c r="P21" s="9">
        <v>28</v>
      </c>
      <c r="Q21" s="4">
        <f t="shared" si="2"/>
        <v>70</v>
      </c>
      <c r="R21" s="9">
        <v>7</v>
      </c>
      <c r="S21" s="9">
        <v>6</v>
      </c>
      <c r="T21" s="9">
        <v>6</v>
      </c>
      <c r="U21" s="9">
        <v>3</v>
      </c>
      <c r="V21" s="4">
        <f t="shared" si="3"/>
        <v>22</v>
      </c>
      <c r="W21" s="9">
        <v>3</v>
      </c>
      <c r="X21" s="9">
        <v>2</v>
      </c>
      <c r="Y21" s="9">
        <v>7</v>
      </c>
      <c r="Z21" s="9">
        <v>6</v>
      </c>
      <c r="AA21" s="4">
        <f t="shared" si="4"/>
        <v>18</v>
      </c>
      <c r="AB21" s="9">
        <v>7</v>
      </c>
      <c r="AC21" s="9">
        <v>5</v>
      </c>
      <c r="AD21" s="9">
        <v>4</v>
      </c>
      <c r="AE21" s="9">
        <v>39</v>
      </c>
      <c r="AF21" s="4">
        <f t="shared" si="5"/>
        <v>55</v>
      </c>
      <c r="AG21" s="9"/>
      <c r="AH21" s="5">
        <f t="shared" si="6"/>
        <v>288</v>
      </c>
      <c r="AI21" s="9"/>
      <c r="AJ21" s="6">
        <v>20</v>
      </c>
      <c r="AK21" s="7" t="s">
        <v>58</v>
      </c>
    </row>
    <row r="22" spans="1:37" x14ac:dyDescent="0.25">
      <c r="A22" s="6">
        <v>21</v>
      </c>
      <c r="B22" s="7" t="s">
        <v>51</v>
      </c>
      <c r="C22" s="9">
        <v>8</v>
      </c>
      <c r="D22" s="9">
        <v>5</v>
      </c>
      <c r="E22" s="9">
        <v>1</v>
      </c>
      <c r="F22" s="9">
        <v>1</v>
      </c>
      <c r="G22" s="4">
        <f t="shared" si="0"/>
        <v>15</v>
      </c>
      <c r="H22" s="9">
        <v>1</v>
      </c>
      <c r="I22" s="9">
        <v>3</v>
      </c>
      <c r="J22" s="9">
        <v>9</v>
      </c>
      <c r="K22" s="9">
        <v>3</v>
      </c>
      <c r="L22" s="4">
        <f t="shared" si="1"/>
        <v>16</v>
      </c>
      <c r="M22" s="9">
        <v>27</v>
      </c>
      <c r="N22" s="9">
        <v>27</v>
      </c>
      <c r="O22" s="9">
        <v>6</v>
      </c>
      <c r="P22" s="9">
        <v>28</v>
      </c>
      <c r="Q22" s="4">
        <f t="shared" si="2"/>
        <v>88</v>
      </c>
      <c r="R22" s="9">
        <v>5</v>
      </c>
      <c r="S22" s="9">
        <v>2</v>
      </c>
      <c r="T22" s="9">
        <v>31</v>
      </c>
      <c r="U22" s="9">
        <v>4</v>
      </c>
      <c r="V22" s="4">
        <f t="shared" si="3"/>
        <v>42</v>
      </c>
      <c r="W22" s="9">
        <v>22</v>
      </c>
      <c r="X22" s="9">
        <v>22</v>
      </c>
      <c r="Y22" s="9">
        <v>5</v>
      </c>
      <c r="Z22" s="9">
        <v>5</v>
      </c>
      <c r="AA22" s="4">
        <f t="shared" si="4"/>
        <v>54</v>
      </c>
      <c r="AB22" s="9">
        <v>7</v>
      </c>
      <c r="AC22" s="9">
        <v>39</v>
      </c>
      <c r="AD22" s="9">
        <v>28</v>
      </c>
      <c r="AE22" s="9">
        <v>6</v>
      </c>
      <c r="AF22" s="4">
        <f t="shared" si="5"/>
        <v>80</v>
      </c>
      <c r="AG22" s="9"/>
      <c r="AH22" s="5">
        <f t="shared" si="6"/>
        <v>295</v>
      </c>
      <c r="AI22" s="9"/>
      <c r="AJ22" s="6">
        <v>21</v>
      </c>
      <c r="AK22" s="7" t="s">
        <v>51</v>
      </c>
    </row>
    <row r="23" spans="1:37" x14ac:dyDescent="0.25">
      <c r="A23" s="6">
        <v>22</v>
      </c>
      <c r="B23" s="8" t="s">
        <v>48</v>
      </c>
      <c r="C23" s="9">
        <v>7</v>
      </c>
      <c r="D23" s="9">
        <v>5</v>
      </c>
      <c r="E23" s="9">
        <v>9</v>
      </c>
      <c r="F23" s="9">
        <v>4</v>
      </c>
      <c r="G23" s="4">
        <f t="shared" si="0"/>
        <v>25</v>
      </c>
      <c r="H23" s="9">
        <v>11</v>
      </c>
      <c r="I23" s="9">
        <v>2</v>
      </c>
      <c r="J23" s="9">
        <v>30</v>
      </c>
      <c r="K23" s="9">
        <v>4</v>
      </c>
      <c r="L23" s="4">
        <f t="shared" si="1"/>
        <v>47</v>
      </c>
      <c r="M23" s="9">
        <v>5</v>
      </c>
      <c r="N23" s="9">
        <v>8</v>
      </c>
      <c r="O23" s="9">
        <v>1</v>
      </c>
      <c r="P23" s="9">
        <v>2</v>
      </c>
      <c r="Q23" s="4">
        <f t="shared" si="2"/>
        <v>16</v>
      </c>
      <c r="R23" s="9">
        <v>7</v>
      </c>
      <c r="S23" s="9">
        <v>5</v>
      </c>
      <c r="T23" s="9">
        <v>31</v>
      </c>
      <c r="U23" s="9">
        <v>23</v>
      </c>
      <c r="V23" s="4">
        <f t="shared" si="3"/>
        <v>66</v>
      </c>
      <c r="W23" s="9">
        <v>22</v>
      </c>
      <c r="X23" s="9">
        <v>22</v>
      </c>
      <c r="Y23" s="9">
        <v>32</v>
      </c>
      <c r="Z23" s="9">
        <v>17</v>
      </c>
      <c r="AA23" s="4">
        <f t="shared" si="4"/>
        <v>93</v>
      </c>
      <c r="AB23" s="9">
        <v>5</v>
      </c>
      <c r="AC23" s="9">
        <v>5</v>
      </c>
      <c r="AD23" s="9">
        <v>1</v>
      </c>
      <c r="AE23" s="9">
        <v>39</v>
      </c>
      <c r="AF23" s="4">
        <f t="shared" si="5"/>
        <v>50</v>
      </c>
      <c r="AG23" s="9"/>
      <c r="AH23" s="5">
        <f t="shared" si="6"/>
        <v>297</v>
      </c>
      <c r="AI23" s="9"/>
      <c r="AJ23" s="6">
        <v>22</v>
      </c>
      <c r="AK23" s="8" t="s">
        <v>48</v>
      </c>
    </row>
    <row r="24" spans="1:37" x14ac:dyDescent="0.25">
      <c r="A24" s="6">
        <v>23</v>
      </c>
      <c r="B24" s="8" t="s">
        <v>20</v>
      </c>
      <c r="C24" s="9">
        <v>28</v>
      </c>
      <c r="D24" s="9">
        <v>34</v>
      </c>
      <c r="E24" s="9">
        <v>26</v>
      </c>
      <c r="F24" s="9">
        <v>30</v>
      </c>
      <c r="G24" s="4">
        <f t="shared" si="0"/>
        <v>118</v>
      </c>
      <c r="H24" s="9">
        <v>43</v>
      </c>
      <c r="I24" s="9">
        <v>33</v>
      </c>
      <c r="J24" s="9">
        <v>9</v>
      </c>
      <c r="K24" s="9">
        <v>4</v>
      </c>
      <c r="L24" s="4">
        <f t="shared" si="1"/>
        <v>89</v>
      </c>
      <c r="M24" s="9">
        <v>7</v>
      </c>
      <c r="N24" s="9">
        <v>8</v>
      </c>
      <c r="O24" s="9">
        <v>8</v>
      </c>
      <c r="P24" s="9">
        <v>7</v>
      </c>
      <c r="Q24" s="4">
        <f t="shared" si="2"/>
        <v>30</v>
      </c>
      <c r="R24" s="9">
        <v>5</v>
      </c>
      <c r="S24" s="9">
        <v>4</v>
      </c>
      <c r="T24" s="9">
        <v>8</v>
      </c>
      <c r="U24" s="9">
        <v>6</v>
      </c>
      <c r="V24" s="4">
        <f t="shared" si="3"/>
        <v>23</v>
      </c>
      <c r="W24" s="9">
        <v>6</v>
      </c>
      <c r="X24" s="9">
        <v>4</v>
      </c>
      <c r="Y24" s="9">
        <v>6</v>
      </c>
      <c r="Z24" s="9">
        <v>6</v>
      </c>
      <c r="AA24" s="4">
        <f t="shared" si="4"/>
        <v>22</v>
      </c>
      <c r="AB24" s="9">
        <v>6</v>
      </c>
      <c r="AC24" s="9">
        <v>5</v>
      </c>
      <c r="AD24" s="9">
        <v>28</v>
      </c>
      <c r="AE24" s="9">
        <v>6</v>
      </c>
      <c r="AF24" s="4">
        <f t="shared" si="5"/>
        <v>45</v>
      </c>
      <c r="AG24" s="9"/>
      <c r="AH24" s="5">
        <f t="shared" si="6"/>
        <v>327</v>
      </c>
      <c r="AI24" s="9"/>
      <c r="AJ24" s="6">
        <v>23</v>
      </c>
      <c r="AK24" s="8" t="s">
        <v>20</v>
      </c>
    </row>
    <row r="25" spans="1:37" x14ac:dyDescent="0.25">
      <c r="A25" s="6">
        <v>24</v>
      </c>
      <c r="B25" s="8" t="s">
        <v>81</v>
      </c>
      <c r="C25" s="9">
        <v>28</v>
      </c>
      <c r="D25" s="9">
        <v>34</v>
      </c>
      <c r="E25" s="9">
        <v>26</v>
      </c>
      <c r="F25" s="9">
        <v>30</v>
      </c>
      <c r="G25" s="4">
        <f t="shared" si="0"/>
        <v>118</v>
      </c>
      <c r="H25" s="9">
        <v>1</v>
      </c>
      <c r="I25" s="9">
        <v>2</v>
      </c>
      <c r="J25" s="9">
        <v>9</v>
      </c>
      <c r="K25" s="9">
        <v>6</v>
      </c>
      <c r="L25" s="4">
        <f t="shared" si="1"/>
        <v>18</v>
      </c>
      <c r="M25" s="9">
        <v>7</v>
      </c>
      <c r="N25" s="9">
        <v>4</v>
      </c>
      <c r="O25" s="9">
        <v>22</v>
      </c>
      <c r="P25" s="9">
        <v>5</v>
      </c>
      <c r="Q25" s="4">
        <f t="shared" si="2"/>
        <v>38</v>
      </c>
      <c r="R25" s="9">
        <v>4</v>
      </c>
      <c r="S25" s="9">
        <v>1</v>
      </c>
      <c r="T25" s="9">
        <v>31</v>
      </c>
      <c r="U25" s="9">
        <v>4</v>
      </c>
      <c r="V25" s="4">
        <f t="shared" si="3"/>
        <v>40</v>
      </c>
      <c r="W25" s="9">
        <v>5</v>
      </c>
      <c r="X25" s="9">
        <v>22</v>
      </c>
      <c r="Y25" s="9">
        <v>32</v>
      </c>
      <c r="Z25" s="9">
        <v>17</v>
      </c>
      <c r="AA25" s="4">
        <f t="shared" si="4"/>
        <v>76</v>
      </c>
      <c r="AB25" s="9">
        <v>4</v>
      </c>
      <c r="AC25" s="9">
        <v>4</v>
      </c>
      <c r="AD25" s="9">
        <v>28</v>
      </c>
      <c r="AE25" s="9">
        <v>4</v>
      </c>
      <c r="AF25" s="4">
        <f t="shared" si="5"/>
        <v>40</v>
      </c>
      <c r="AG25" s="9"/>
      <c r="AH25" s="5">
        <f t="shared" si="6"/>
        <v>330</v>
      </c>
      <c r="AI25" s="9"/>
      <c r="AJ25" s="6">
        <v>24</v>
      </c>
      <c r="AK25" s="8" t="s">
        <v>81</v>
      </c>
    </row>
    <row r="26" spans="1:37" x14ac:dyDescent="0.25">
      <c r="A26" s="6">
        <v>25</v>
      </c>
      <c r="B26" s="8" t="s">
        <v>27</v>
      </c>
      <c r="C26" s="9">
        <v>3</v>
      </c>
      <c r="D26" s="9">
        <v>9</v>
      </c>
      <c r="E26" s="9">
        <v>26</v>
      </c>
      <c r="F26" s="9">
        <v>4</v>
      </c>
      <c r="G26" s="4">
        <f t="shared" si="0"/>
        <v>42</v>
      </c>
      <c r="H26" s="9">
        <v>3</v>
      </c>
      <c r="I26" s="9">
        <v>4</v>
      </c>
      <c r="J26" s="9">
        <v>30</v>
      </c>
      <c r="K26" s="9">
        <v>34</v>
      </c>
      <c r="L26" s="4">
        <f t="shared" si="1"/>
        <v>71</v>
      </c>
      <c r="M26" s="9">
        <v>27</v>
      </c>
      <c r="N26" s="9">
        <v>27</v>
      </c>
      <c r="O26" s="9">
        <v>22</v>
      </c>
      <c r="P26" s="9">
        <v>28</v>
      </c>
      <c r="Q26" s="4">
        <f t="shared" si="2"/>
        <v>104</v>
      </c>
      <c r="R26" s="9">
        <v>31</v>
      </c>
      <c r="S26" s="9">
        <v>36</v>
      </c>
      <c r="T26" s="9">
        <v>3</v>
      </c>
      <c r="U26" s="9">
        <v>5</v>
      </c>
      <c r="V26" s="4">
        <f t="shared" si="3"/>
        <v>75</v>
      </c>
      <c r="W26" s="9">
        <v>4</v>
      </c>
      <c r="X26" s="9">
        <v>22</v>
      </c>
      <c r="Y26" s="9">
        <v>5</v>
      </c>
      <c r="Z26" s="9">
        <v>1</v>
      </c>
      <c r="AA26" s="4">
        <f t="shared" si="4"/>
        <v>32</v>
      </c>
      <c r="AB26" s="9">
        <v>5</v>
      </c>
      <c r="AC26" s="9">
        <v>39</v>
      </c>
      <c r="AD26" s="9">
        <v>4</v>
      </c>
      <c r="AE26" s="9">
        <v>1</v>
      </c>
      <c r="AF26" s="4">
        <f t="shared" si="5"/>
        <v>49</v>
      </c>
      <c r="AG26" s="9"/>
      <c r="AH26" s="5">
        <f t="shared" si="6"/>
        <v>373</v>
      </c>
      <c r="AI26" s="9"/>
      <c r="AJ26" s="6">
        <v>25</v>
      </c>
      <c r="AK26" s="8" t="s">
        <v>27</v>
      </c>
    </row>
    <row r="27" spans="1:37" x14ac:dyDescent="0.25">
      <c r="A27" s="6">
        <v>26</v>
      </c>
      <c r="B27" s="7" t="s">
        <v>35</v>
      </c>
      <c r="C27" s="9">
        <v>28</v>
      </c>
      <c r="D27" s="9">
        <v>34</v>
      </c>
      <c r="E27" s="9">
        <v>26</v>
      </c>
      <c r="F27" s="9">
        <v>30</v>
      </c>
      <c r="G27" s="4">
        <f t="shared" si="0"/>
        <v>118</v>
      </c>
      <c r="H27" s="9">
        <v>11</v>
      </c>
      <c r="I27" s="9">
        <v>7</v>
      </c>
      <c r="J27" s="9">
        <v>30</v>
      </c>
      <c r="K27" s="9">
        <v>4</v>
      </c>
      <c r="L27" s="4">
        <f t="shared" si="1"/>
        <v>52</v>
      </c>
      <c r="M27" s="9">
        <v>27</v>
      </c>
      <c r="N27" s="9">
        <v>3</v>
      </c>
      <c r="O27" s="9">
        <v>22</v>
      </c>
      <c r="P27" s="9">
        <v>6</v>
      </c>
      <c r="Q27" s="4">
        <f t="shared" si="2"/>
        <v>58</v>
      </c>
      <c r="R27" s="9">
        <v>31</v>
      </c>
      <c r="S27" s="9">
        <v>36</v>
      </c>
      <c r="T27" s="9">
        <v>1</v>
      </c>
      <c r="U27" s="9">
        <v>23</v>
      </c>
      <c r="V27" s="4">
        <f t="shared" si="3"/>
        <v>91</v>
      </c>
      <c r="W27" s="9">
        <v>22</v>
      </c>
      <c r="X27" s="9">
        <v>22</v>
      </c>
      <c r="Y27" s="9">
        <v>1</v>
      </c>
      <c r="Z27" s="9">
        <v>17</v>
      </c>
      <c r="AA27" s="4">
        <f t="shared" si="4"/>
        <v>62</v>
      </c>
      <c r="AB27" s="9">
        <v>2</v>
      </c>
      <c r="AC27" s="9">
        <v>3</v>
      </c>
      <c r="AD27" s="9">
        <v>5</v>
      </c>
      <c r="AE27" s="9">
        <v>5</v>
      </c>
      <c r="AF27" s="4">
        <f t="shared" si="5"/>
        <v>15</v>
      </c>
      <c r="AG27" s="9"/>
      <c r="AH27" s="5">
        <f t="shared" si="6"/>
        <v>396</v>
      </c>
      <c r="AI27" s="9"/>
      <c r="AJ27" s="6">
        <v>26</v>
      </c>
      <c r="AK27" s="7" t="s">
        <v>35</v>
      </c>
    </row>
    <row r="28" spans="1:37" x14ac:dyDescent="0.25">
      <c r="A28" s="6">
        <v>27</v>
      </c>
      <c r="B28" s="8" t="s">
        <v>55</v>
      </c>
      <c r="C28" s="9">
        <v>5</v>
      </c>
      <c r="D28" s="9">
        <v>34</v>
      </c>
      <c r="E28" s="9">
        <v>26</v>
      </c>
      <c r="F28" s="9">
        <v>8</v>
      </c>
      <c r="G28" s="4">
        <f t="shared" si="0"/>
        <v>73</v>
      </c>
      <c r="H28" s="9">
        <v>6</v>
      </c>
      <c r="I28" s="9">
        <v>7</v>
      </c>
      <c r="J28" s="9">
        <v>5</v>
      </c>
      <c r="K28" s="9">
        <v>2</v>
      </c>
      <c r="L28" s="4">
        <f t="shared" si="1"/>
        <v>20</v>
      </c>
      <c r="M28" s="9">
        <v>7</v>
      </c>
      <c r="N28" s="9">
        <v>7</v>
      </c>
      <c r="O28" s="9">
        <v>22</v>
      </c>
      <c r="P28" s="9">
        <v>28</v>
      </c>
      <c r="Q28" s="4">
        <f t="shared" si="2"/>
        <v>64</v>
      </c>
      <c r="R28" s="9">
        <v>31</v>
      </c>
      <c r="S28" s="9">
        <v>9</v>
      </c>
      <c r="T28" s="9">
        <v>8</v>
      </c>
      <c r="U28" s="9">
        <v>23</v>
      </c>
      <c r="V28" s="4">
        <f t="shared" si="3"/>
        <v>71</v>
      </c>
      <c r="W28" s="9">
        <v>22</v>
      </c>
      <c r="X28" s="9">
        <v>22</v>
      </c>
      <c r="Y28" s="9">
        <v>32</v>
      </c>
      <c r="Z28" s="9">
        <v>17</v>
      </c>
      <c r="AA28" s="4">
        <f t="shared" si="4"/>
        <v>93</v>
      </c>
      <c r="AB28" s="9">
        <v>49</v>
      </c>
      <c r="AC28" s="9">
        <v>4</v>
      </c>
      <c r="AD28" s="9">
        <v>1</v>
      </c>
      <c r="AE28" s="9">
        <v>39</v>
      </c>
      <c r="AF28" s="4">
        <f t="shared" si="5"/>
        <v>93</v>
      </c>
      <c r="AG28" s="9"/>
      <c r="AH28" s="5">
        <f t="shared" si="6"/>
        <v>414</v>
      </c>
      <c r="AI28" s="9"/>
      <c r="AJ28" s="6">
        <v>27</v>
      </c>
      <c r="AK28" s="8" t="s">
        <v>55</v>
      </c>
    </row>
    <row r="29" spans="1:37" x14ac:dyDescent="0.25">
      <c r="A29" s="6">
        <v>28</v>
      </c>
      <c r="B29" s="7" t="s">
        <v>53</v>
      </c>
      <c r="C29" s="9">
        <v>28</v>
      </c>
      <c r="D29" s="9">
        <v>34</v>
      </c>
      <c r="E29" s="9">
        <v>26</v>
      </c>
      <c r="F29" s="9">
        <v>30</v>
      </c>
      <c r="G29" s="4">
        <f t="shared" si="0"/>
        <v>118</v>
      </c>
      <c r="H29" s="9">
        <v>10</v>
      </c>
      <c r="I29" s="9">
        <v>33</v>
      </c>
      <c r="J29" s="9">
        <v>30</v>
      </c>
      <c r="K29" s="9">
        <v>9</v>
      </c>
      <c r="L29" s="4">
        <f t="shared" si="1"/>
        <v>82</v>
      </c>
      <c r="M29" s="9">
        <v>5</v>
      </c>
      <c r="N29" s="9">
        <v>3</v>
      </c>
      <c r="O29" s="9">
        <v>4</v>
      </c>
      <c r="P29" s="9">
        <v>5</v>
      </c>
      <c r="Q29" s="4">
        <f t="shared" si="2"/>
        <v>17</v>
      </c>
      <c r="R29" s="9">
        <v>8</v>
      </c>
      <c r="S29" s="9">
        <v>3</v>
      </c>
      <c r="T29" s="9">
        <v>31</v>
      </c>
      <c r="U29" s="9">
        <v>23</v>
      </c>
      <c r="V29" s="4">
        <f t="shared" si="3"/>
        <v>65</v>
      </c>
      <c r="W29" s="9">
        <v>22</v>
      </c>
      <c r="X29" s="9">
        <v>22</v>
      </c>
      <c r="Y29" s="9">
        <v>32</v>
      </c>
      <c r="Z29" s="9">
        <v>17</v>
      </c>
      <c r="AA29" s="4">
        <f t="shared" si="4"/>
        <v>93</v>
      </c>
      <c r="AB29" s="9">
        <v>9</v>
      </c>
      <c r="AC29" s="9">
        <v>2</v>
      </c>
      <c r="AD29" s="9">
        <v>2</v>
      </c>
      <c r="AE29" s="9">
        <v>39</v>
      </c>
      <c r="AF29" s="4">
        <f t="shared" si="5"/>
        <v>52</v>
      </c>
      <c r="AG29" s="9"/>
      <c r="AH29" s="5">
        <f t="shared" si="6"/>
        <v>427</v>
      </c>
      <c r="AI29" s="9"/>
      <c r="AJ29" s="6">
        <v>28</v>
      </c>
      <c r="AK29" s="7" t="s">
        <v>53</v>
      </c>
    </row>
    <row r="30" spans="1:37" x14ac:dyDescent="0.25">
      <c r="A30" s="6">
        <v>29</v>
      </c>
      <c r="B30" s="7" t="s">
        <v>17</v>
      </c>
      <c r="C30" s="9">
        <v>28</v>
      </c>
      <c r="D30" s="9">
        <v>34</v>
      </c>
      <c r="E30" s="9">
        <v>26</v>
      </c>
      <c r="F30" s="9">
        <v>30</v>
      </c>
      <c r="G30" s="4">
        <f t="shared" si="0"/>
        <v>118</v>
      </c>
      <c r="H30" s="9">
        <v>6</v>
      </c>
      <c r="I30" s="9">
        <v>7</v>
      </c>
      <c r="J30" s="9">
        <v>2</v>
      </c>
      <c r="K30" s="9">
        <v>34</v>
      </c>
      <c r="L30" s="4">
        <f t="shared" si="1"/>
        <v>49</v>
      </c>
      <c r="M30" s="9">
        <v>27</v>
      </c>
      <c r="N30" s="9">
        <v>27</v>
      </c>
      <c r="O30" s="9">
        <v>22</v>
      </c>
      <c r="P30" s="9">
        <v>28</v>
      </c>
      <c r="Q30" s="4">
        <f t="shared" si="2"/>
        <v>104</v>
      </c>
      <c r="R30" s="9">
        <v>31</v>
      </c>
      <c r="S30" s="9">
        <v>2</v>
      </c>
      <c r="T30" s="9">
        <v>5</v>
      </c>
      <c r="U30" s="9">
        <v>23</v>
      </c>
      <c r="V30" s="4">
        <f t="shared" si="3"/>
        <v>61</v>
      </c>
      <c r="W30" s="9">
        <v>22</v>
      </c>
      <c r="X30" s="9">
        <v>4</v>
      </c>
      <c r="Y30" s="9">
        <v>3</v>
      </c>
      <c r="Z30" s="9">
        <v>3</v>
      </c>
      <c r="AA30" s="4">
        <f t="shared" si="4"/>
        <v>32</v>
      </c>
      <c r="AB30" s="9">
        <v>3</v>
      </c>
      <c r="AC30" s="9">
        <v>39</v>
      </c>
      <c r="AD30" s="9">
        <v>28</v>
      </c>
      <c r="AE30" s="9">
        <v>3</v>
      </c>
      <c r="AF30" s="4">
        <f t="shared" si="5"/>
        <v>73</v>
      </c>
      <c r="AG30" s="9"/>
      <c r="AH30" s="5">
        <f t="shared" si="6"/>
        <v>437</v>
      </c>
      <c r="AI30" s="9"/>
      <c r="AJ30" s="6">
        <v>29</v>
      </c>
      <c r="AK30" s="7" t="s">
        <v>17</v>
      </c>
    </row>
    <row r="31" spans="1:37" x14ac:dyDescent="0.25">
      <c r="A31" s="6">
        <v>30</v>
      </c>
      <c r="B31" s="7" t="s">
        <v>24</v>
      </c>
      <c r="C31" s="9">
        <v>28</v>
      </c>
      <c r="D31" s="9">
        <v>34</v>
      </c>
      <c r="E31" s="9">
        <v>26</v>
      </c>
      <c r="F31" s="9">
        <v>30</v>
      </c>
      <c r="G31" s="4">
        <f t="shared" si="0"/>
        <v>118</v>
      </c>
      <c r="H31" s="9">
        <v>43</v>
      </c>
      <c r="I31" s="9">
        <v>33</v>
      </c>
      <c r="J31" s="9">
        <v>1</v>
      </c>
      <c r="K31" s="9">
        <v>1</v>
      </c>
      <c r="L31" s="4">
        <f t="shared" si="1"/>
        <v>78</v>
      </c>
      <c r="M31" s="9">
        <v>7</v>
      </c>
      <c r="N31" s="9">
        <v>8</v>
      </c>
      <c r="O31" s="9">
        <v>1</v>
      </c>
      <c r="P31" s="9">
        <v>2</v>
      </c>
      <c r="Q31" s="4">
        <f t="shared" si="2"/>
        <v>18</v>
      </c>
      <c r="R31" s="9">
        <v>1</v>
      </c>
      <c r="S31" s="9">
        <v>8</v>
      </c>
      <c r="T31" s="9">
        <v>6</v>
      </c>
      <c r="U31" s="9">
        <v>23</v>
      </c>
      <c r="V31" s="4">
        <f t="shared" si="3"/>
        <v>38</v>
      </c>
      <c r="W31" s="9">
        <v>22</v>
      </c>
      <c r="X31" s="9">
        <v>22</v>
      </c>
      <c r="Y31" s="9">
        <v>5</v>
      </c>
      <c r="Z31" s="9">
        <v>17</v>
      </c>
      <c r="AA31" s="4">
        <f t="shared" si="4"/>
        <v>66</v>
      </c>
      <c r="AB31" s="9">
        <v>49</v>
      </c>
      <c r="AC31" s="9">
        <v>39</v>
      </c>
      <c r="AD31" s="9">
        <v>28</v>
      </c>
      <c r="AE31" s="9">
        <v>6</v>
      </c>
      <c r="AF31" s="4">
        <f>SUM(AB31,AC31,AD31,AE31)</f>
        <v>122</v>
      </c>
      <c r="AG31" s="9"/>
      <c r="AH31" s="5">
        <f t="shared" si="6"/>
        <v>440</v>
      </c>
      <c r="AI31" s="9"/>
      <c r="AJ31" s="6">
        <v>30</v>
      </c>
      <c r="AK31" s="7" t="s">
        <v>24</v>
      </c>
    </row>
    <row r="32" spans="1:37" x14ac:dyDescent="0.25">
      <c r="A32" s="6">
        <v>31</v>
      </c>
      <c r="B32" s="7" t="s">
        <v>29</v>
      </c>
      <c r="C32" s="9">
        <v>28</v>
      </c>
      <c r="D32" s="9">
        <v>34</v>
      </c>
      <c r="E32" s="9">
        <v>26</v>
      </c>
      <c r="F32" s="9">
        <v>30</v>
      </c>
      <c r="G32" s="4">
        <f t="shared" si="0"/>
        <v>118</v>
      </c>
      <c r="H32" s="9">
        <v>5</v>
      </c>
      <c r="I32" s="9">
        <v>1</v>
      </c>
      <c r="J32" s="9">
        <v>30</v>
      </c>
      <c r="K32" s="9">
        <v>1</v>
      </c>
      <c r="L32" s="4">
        <f t="shared" si="1"/>
        <v>37</v>
      </c>
      <c r="M32" s="9">
        <v>2</v>
      </c>
      <c r="N32" s="9">
        <v>2</v>
      </c>
      <c r="O32" s="9">
        <v>8</v>
      </c>
      <c r="P32" s="9">
        <v>28</v>
      </c>
      <c r="Q32" s="4">
        <f t="shared" si="2"/>
        <v>40</v>
      </c>
      <c r="R32" s="9">
        <v>2</v>
      </c>
      <c r="S32" s="9">
        <v>36</v>
      </c>
      <c r="T32" s="9">
        <v>31</v>
      </c>
      <c r="U32" s="9">
        <v>5</v>
      </c>
      <c r="V32" s="4">
        <f t="shared" si="3"/>
        <v>74</v>
      </c>
      <c r="W32" s="9">
        <v>22</v>
      </c>
      <c r="X32" s="9">
        <v>22</v>
      </c>
      <c r="Y32" s="9">
        <v>32</v>
      </c>
      <c r="Z32" s="9">
        <v>17</v>
      </c>
      <c r="AA32" s="4">
        <f t="shared" si="4"/>
        <v>93</v>
      </c>
      <c r="AB32" s="9">
        <v>9</v>
      </c>
      <c r="AC32" s="9">
        <v>39</v>
      </c>
      <c r="AD32" s="9">
        <v>7</v>
      </c>
      <c r="AE32" s="9">
        <v>39</v>
      </c>
      <c r="AF32" s="4">
        <f t="shared" ref="AF32:AF55" si="7">SUM(AB32:AE32)</f>
        <v>94</v>
      </c>
      <c r="AG32" s="9"/>
      <c r="AH32" s="5">
        <f t="shared" si="6"/>
        <v>456</v>
      </c>
      <c r="AI32" s="9"/>
      <c r="AJ32" s="6">
        <v>31</v>
      </c>
      <c r="AK32" s="7" t="s">
        <v>29</v>
      </c>
    </row>
    <row r="33" spans="1:37" x14ac:dyDescent="0.25">
      <c r="A33" s="6">
        <v>32</v>
      </c>
      <c r="B33" s="7" t="s">
        <v>41</v>
      </c>
      <c r="C33" s="9">
        <v>28</v>
      </c>
      <c r="D33" s="9">
        <v>34</v>
      </c>
      <c r="E33" s="9">
        <v>26</v>
      </c>
      <c r="F33" s="9">
        <v>30</v>
      </c>
      <c r="G33" s="4">
        <f t="shared" si="0"/>
        <v>118</v>
      </c>
      <c r="H33" s="9">
        <v>6</v>
      </c>
      <c r="I33" s="9">
        <v>1</v>
      </c>
      <c r="J33" s="9">
        <v>30</v>
      </c>
      <c r="K33" s="9">
        <v>34</v>
      </c>
      <c r="L33" s="4">
        <f t="shared" si="1"/>
        <v>71</v>
      </c>
      <c r="M33" s="9">
        <v>4</v>
      </c>
      <c r="N33" s="9">
        <v>1</v>
      </c>
      <c r="O33" s="9">
        <v>22</v>
      </c>
      <c r="P33" s="9">
        <v>28</v>
      </c>
      <c r="Q33" s="4">
        <f t="shared" si="2"/>
        <v>55</v>
      </c>
      <c r="R33" s="9">
        <v>3</v>
      </c>
      <c r="S33" s="9">
        <v>36</v>
      </c>
      <c r="T33" s="9">
        <v>31</v>
      </c>
      <c r="U33" s="9">
        <v>23</v>
      </c>
      <c r="V33" s="4">
        <f t="shared" si="3"/>
        <v>93</v>
      </c>
      <c r="W33" s="9">
        <v>22</v>
      </c>
      <c r="X33" s="9">
        <v>22</v>
      </c>
      <c r="Y33" s="9">
        <v>2</v>
      </c>
      <c r="Z33" s="9">
        <v>17</v>
      </c>
      <c r="AA33" s="4">
        <f t="shared" si="4"/>
        <v>63</v>
      </c>
      <c r="AB33" s="9">
        <v>1</v>
      </c>
      <c r="AC33" s="9">
        <v>2</v>
      </c>
      <c r="AD33" s="9">
        <v>28</v>
      </c>
      <c r="AE33" s="9">
        <v>39</v>
      </c>
      <c r="AF33" s="4">
        <f t="shared" si="7"/>
        <v>70</v>
      </c>
      <c r="AG33" s="9"/>
      <c r="AH33" s="5">
        <f t="shared" si="6"/>
        <v>470</v>
      </c>
      <c r="AI33" s="9"/>
      <c r="AJ33" s="6">
        <v>32</v>
      </c>
      <c r="AK33" s="7" t="s">
        <v>41</v>
      </c>
    </row>
    <row r="34" spans="1:37" x14ac:dyDescent="0.25">
      <c r="A34" s="6">
        <v>33</v>
      </c>
      <c r="B34" s="8" t="s">
        <v>26</v>
      </c>
      <c r="C34" s="9">
        <v>28</v>
      </c>
      <c r="D34" s="9">
        <v>34</v>
      </c>
      <c r="E34" s="9">
        <v>9</v>
      </c>
      <c r="F34" s="9">
        <v>2</v>
      </c>
      <c r="G34" s="4">
        <f t="shared" ref="G34:G65" si="8">SUM(C34,D34,E34,F34)</f>
        <v>73</v>
      </c>
      <c r="H34" s="9">
        <v>1</v>
      </c>
      <c r="I34" s="9">
        <v>3</v>
      </c>
      <c r="J34" s="9">
        <v>30</v>
      </c>
      <c r="K34" s="9">
        <v>34</v>
      </c>
      <c r="L34" s="4">
        <f t="shared" ref="L34:L65" si="9">SUM(H34,I34,J34,K34)</f>
        <v>68</v>
      </c>
      <c r="M34" s="9">
        <v>27</v>
      </c>
      <c r="N34" s="9">
        <v>27</v>
      </c>
      <c r="O34" s="9">
        <v>22</v>
      </c>
      <c r="P34" s="9">
        <v>28</v>
      </c>
      <c r="Q34" s="4">
        <f t="shared" ref="Q34:Q65" si="10">SUM(M34,N34,O34,P34)</f>
        <v>104</v>
      </c>
      <c r="R34" s="9">
        <v>2</v>
      </c>
      <c r="S34" s="9">
        <v>36</v>
      </c>
      <c r="T34" s="9">
        <v>31</v>
      </c>
      <c r="U34" s="9">
        <v>23</v>
      </c>
      <c r="V34" s="4">
        <f t="shared" ref="V34:V65" si="11">SUM(R34,S34,T34,U34)</f>
        <v>92</v>
      </c>
      <c r="W34" s="9">
        <v>22</v>
      </c>
      <c r="X34" s="9">
        <v>22</v>
      </c>
      <c r="Y34" s="9">
        <v>4</v>
      </c>
      <c r="Z34" s="9">
        <v>17</v>
      </c>
      <c r="AA34" s="4">
        <f t="shared" si="4"/>
        <v>65</v>
      </c>
      <c r="AB34" s="9">
        <v>8</v>
      </c>
      <c r="AC34" s="9">
        <v>2</v>
      </c>
      <c r="AD34" s="9">
        <v>28</v>
      </c>
      <c r="AE34" s="9">
        <v>39</v>
      </c>
      <c r="AF34" s="4">
        <f t="shared" si="7"/>
        <v>77</v>
      </c>
      <c r="AG34" s="9"/>
      <c r="AH34" s="5">
        <f t="shared" ref="AH34:AH70" si="12">SUM(G34,L34,Q34,V34,AA34,AF34)</f>
        <v>479</v>
      </c>
      <c r="AI34" s="9"/>
      <c r="AJ34" s="6">
        <v>33</v>
      </c>
      <c r="AK34" s="8" t="s">
        <v>26</v>
      </c>
    </row>
    <row r="35" spans="1:37" x14ac:dyDescent="0.25">
      <c r="A35" s="6">
        <v>34</v>
      </c>
      <c r="B35" s="7" t="s">
        <v>44</v>
      </c>
      <c r="C35" s="9">
        <v>28</v>
      </c>
      <c r="D35" s="9">
        <v>34</v>
      </c>
      <c r="E35" s="9">
        <v>26</v>
      </c>
      <c r="F35" s="9">
        <v>30</v>
      </c>
      <c r="G35" s="4">
        <f t="shared" si="8"/>
        <v>118</v>
      </c>
      <c r="H35" s="9">
        <v>2</v>
      </c>
      <c r="I35" s="9">
        <v>1</v>
      </c>
      <c r="J35" s="9">
        <v>30</v>
      </c>
      <c r="K35" s="9">
        <v>3</v>
      </c>
      <c r="L35" s="4">
        <f t="shared" si="9"/>
        <v>36</v>
      </c>
      <c r="M35" s="9">
        <v>27</v>
      </c>
      <c r="N35" s="9">
        <v>27</v>
      </c>
      <c r="O35" s="9">
        <v>22</v>
      </c>
      <c r="P35" s="9">
        <v>28</v>
      </c>
      <c r="Q35" s="4">
        <f t="shared" si="10"/>
        <v>104</v>
      </c>
      <c r="R35" s="9">
        <v>31</v>
      </c>
      <c r="S35" s="9">
        <v>7</v>
      </c>
      <c r="T35" s="9">
        <v>4</v>
      </c>
      <c r="U35" s="9">
        <v>23</v>
      </c>
      <c r="V35" s="4">
        <f t="shared" si="11"/>
        <v>65</v>
      </c>
      <c r="W35" s="9">
        <v>22</v>
      </c>
      <c r="X35" s="9">
        <v>22</v>
      </c>
      <c r="Y35" s="9">
        <v>32</v>
      </c>
      <c r="Z35" s="9">
        <v>17</v>
      </c>
      <c r="AA35" s="4">
        <f t="shared" si="4"/>
        <v>93</v>
      </c>
      <c r="AB35" s="9">
        <v>1</v>
      </c>
      <c r="AC35" s="9">
        <v>1</v>
      </c>
      <c r="AD35" s="9">
        <v>28</v>
      </c>
      <c r="AE35" s="9">
        <v>39</v>
      </c>
      <c r="AF35" s="4">
        <f t="shared" si="7"/>
        <v>69</v>
      </c>
      <c r="AG35" s="9"/>
      <c r="AH35" s="5">
        <f t="shared" si="12"/>
        <v>485</v>
      </c>
      <c r="AI35" s="9"/>
      <c r="AJ35" s="6">
        <v>34</v>
      </c>
      <c r="AK35" s="7" t="s">
        <v>44</v>
      </c>
    </row>
    <row r="36" spans="1:37" x14ac:dyDescent="0.25">
      <c r="A36" s="6">
        <v>35</v>
      </c>
      <c r="B36" s="7" t="s">
        <v>10</v>
      </c>
      <c r="C36" s="9">
        <v>28</v>
      </c>
      <c r="D36" s="9">
        <v>34</v>
      </c>
      <c r="E36" s="9">
        <v>9</v>
      </c>
      <c r="F36" s="9">
        <v>1</v>
      </c>
      <c r="G36" s="4">
        <f t="shared" si="8"/>
        <v>72</v>
      </c>
      <c r="H36" s="9">
        <v>43</v>
      </c>
      <c r="I36" s="9">
        <v>33</v>
      </c>
      <c r="J36" s="9">
        <v>30</v>
      </c>
      <c r="K36" s="9">
        <v>34</v>
      </c>
      <c r="L36" s="4">
        <f t="shared" si="9"/>
        <v>140</v>
      </c>
      <c r="M36" s="9">
        <v>1</v>
      </c>
      <c r="N36" s="9">
        <v>1</v>
      </c>
      <c r="O36" s="9">
        <v>22</v>
      </c>
      <c r="P36" s="9">
        <v>28</v>
      </c>
      <c r="Q36" s="4">
        <f t="shared" si="10"/>
        <v>52</v>
      </c>
      <c r="R36" s="9">
        <v>3</v>
      </c>
      <c r="S36" s="9">
        <v>36</v>
      </c>
      <c r="T36" s="9">
        <v>31</v>
      </c>
      <c r="U36" s="9">
        <v>23</v>
      </c>
      <c r="V36" s="4">
        <f t="shared" si="11"/>
        <v>93</v>
      </c>
      <c r="W36" s="9">
        <v>22</v>
      </c>
      <c r="X36" s="9">
        <v>22</v>
      </c>
      <c r="Y36" s="9">
        <v>2</v>
      </c>
      <c r="Z36" s="9">
        <v>17</v>
      </c>
      <c r="AA36" s="4">
        <f t="shared" si="4"/>
        <v>63</v>
      </c>
      <c r="AB36" s="9">
        <v>1</v>
      </c>
      <c r="AC36" s="9">
        <v>1</v>
      </c>
      <c r="AD36" s="9">
        <v>28</v>
      </c>
      <c r="AE36" s="9">
        <v>39</v>
      </c>
      <c r="AF36" s="4">
        <f t="shared" si="7"/>
        <v>69</v>
      </c>
      <c r="AG36" s="9"/>
      <c r="AH36" s="5">
        <f t="shared" si="12"/>
        <v>489</v>
      </c>
      <c r="AI36" s="9"/>
      <c r="AJ36" s="6">
        <v>35</v>
      </c>
      <c r="AK36" s="7" t="s">
        <v>10</v>
      </c>
    </row>
    <row r="37" spans="1:37" x14ac:dyDescent="0.25">
      <c r="A37" s="6">
        <v>36</v>
      </c>
      <c r="B37" s="7" t="s">
        <v>50</v>
      </c>
      <c r="C37" s="9">
        <v>28</v>
      </c>
      <c r="D37" s="9">
        <v>4</v>
      </c>
      <c r="E37" s="9">
        <v>9</v>
      </c>
      <c r="F37" s="9">
        <v>1</v>
      </c>
      <c r="G37" s="4">
        <f t="shared" si="8"/>
        <v>42</v>
      </c>
      <c r="H37" s="9">
        <v>11</v>
      </c>
      <c r="I37" s="9">
        <v>3</v>
      </c>
      <c r="J37" s="9">
        <v>30</v>
      </c>
      <c r="K37" s="9">
        <v>34</v>
      </c>
      <c r="L37" s="4">
        <f t="shared" si="9"/>
        <v>78</v>
      </c>
      <c r="M37" s="9">
        <v>27</v>
      </c>
      <c r="N37" s="9">
        <v>27</v>
      </c>
      <c r="O37" s="9">
        <v>22</v>
      </c>
      <c r="P37" s="9">
        <v>28</v>
      </c>
      <c r="Q37" s="4">
        <f t="shared" si="10"/>
        <v>104</v>
      </c>
      <c r="R37" s="9">
        <v>31</v>
      </c>
      <c r="S37" s="9">
        <v>36</v>
      </c>
      <c r="T37" s="9">
        <v>31</v>
      </c>
      <c r="U37" s="9">
        <v>23</v>
      </c>
      <c r="V37" s="4">
        <f t="shared" si="11"/>
        <v>121</v>
      </c>
      <c r="W37" s="9">
        <v>22</v>
      </c>
      <c r="X37" s="9">
        <v>1</v>
      </c>
      <c r="Y37" s="9">
        <v>32</v>
      </c>
      <c r="Z37" s="9">
        <v>17</v>
      </c>
      <c r="AA37" s="4">
        <f t="shared" si="4"/>
        <v>72</v>
      </c>
      <c r="AB37" s="9">
        <v>2</v>
      </c>
      <c r="AC37" s="9">
        <v>39</v>
      </c>
      <c r="AD37" s="9">
        <v>28</v>
      </c>
      <c r="AE37" s="9">
        <v>6</v>
      </c>
      <c r="AF37" s="4">
        <f t="shared" si="7"/>
        <v>75</v>
      </c>
      <c r="AG37" s="9"/>
      <c r="AH37" s="5">
        <f t="shared" si="12"/>
        <v>492</v>
      </c>
      <c r="AI37" s="9"/>
      <c r="AJ37" s="6">
        <v>36</v>
      </c>
      <c r="AK37" s="7" t="s">
        <v>50</v>
      </c>
    </row>
    <row r="38" spans="1:37" x14ac:dyDescent="0.25">
      <c r="A38" s="6">
        <v>37</v>
      </c>
      <c r="B38" s="8" t="s">
        <v>62</v>
      </c>
      <c r="C38" s="9">
        <v>2</v>
      </c>
      <c r="D38" s="9">
        <v>2</v>
      </c>
      <c r="E38" s="9">
        <v>1</v>
      </c>
      <c r="F38" s="9">
        <v>2</v>
      </c>
      <c r="G38" s="4">
        <f t="shared" si="8"/>
        <v>7</v>
      </c>
      <c r="H38" s="9">
        <v>5</v>
      </c>
      <c r="I38" s="9">
        <v>33</v>
      </c>
      <c r="J38" s="9">
        <v>30</v>
      </c>
      <c r="K38" s="9">
        <v>34</v>
      </c>
      <c r="L38" s="4">
        <f t="shared" si="9"/>
        <v>102</v>
      </c>
      <c r="M38" s="9">
        <v>27</v>
      </c>
      <c r="N38" s="9">
        <v>27</v>
      </c>
      <c r="O38" s="9">
        <v>22</v>
      </c>
      <c r="P38" s="9">
        <v>28</v>
      </c>
      <c r="Q38" s="4">
        <f t="shared" si="10"/>
        <v>104</v>
      </c>
      <c r="R38" s="9">
        <v>31</v>
      </c>
      <c r="S38" s="9">
        <v>36</v>
      </c>
      <c r="T38" s="9">
        <v>31</v>
      </c>
      <c r="U38" s="9">
        <v>23</v>
      </c>
      <c r="V38" s="4">
        <f t="shared" si="11"/>
        <v>121</v>
      </c>
      <c r="W38" s="9">
        <v>22</v>
      </c>
      <c r="X38" s="9">
        <v>22</v>
      </c>
      <c r="Y38" s="9">
        <v>32</v>
      </c>
      <c r="Z38" s="9">
        <v>17</v>
      </c>
      <c r="AA38" s="4">
        <f t="shared" si="4"/>
        <v>93</v>
      </c>
      <c r="AB38" s="9">
        <v>4</v>
      </c>
      <c r="AC38" s="9">
        <v>39</v>
      </c>
      <c r="AD38" s="9">
        <v>28</v>
      </c>
      <c r="AE38" s="9">
        <v>3</v>
      </c>
      <c r="AF38" s="4">
        <f t="shared" si="7"/>
        <v>74</v>
      </c>
      <c r="AG38" s="9"/>
      <c r="AH38" s="5">
        <f t="shared" si="12"/>
        <v>501</v>
      </c>
      <c r="AI38" s="9"/>
      <c r="AJ38" s="6">
        <v>37</v>
      </c>
      <c r="AK38" s="8" t="s">
        <v>62</v>
      </c>
    </row>
    <row r="39" spans="1:37" x14ac:dyDescent="0.25">
      <c r="A39" s="6">
        <v>38</v>
      </c>
      <c r="B39" s="7" t="s">
        <v>67</v>
      </c>
      <c r="C39" s="9">
        <v>28</v>
      </c>
      <c r="D39" s="9">
        <v>2</v>
      </c>
      <c r="E39" s="9">
        <v>5</v>
      </c>
      <c r="F39" s="9">
        <v>30</v>
      </c>
      <c r="G39" s="4">
        <f t="shared" si="8"/>
        <v>65</v>
      </c>
      <c r="H39" s="9">
        <v>43</v>
      </c>
      <c r="I39" s="9">
        <v>33</v>
      </c>
      <c r="J39" s="9">
        <v>4</v>
      </c>
      <c r="K39" s="9">
        <v>34</v>
      </c>
      <c r="L39" s="4">
        <f t="shared" si="9"/>
        <v>114</v>
      </c>
      <c r="M39" s="9">
        <v>27</v>
      </c>
      <c r="N39" s="9">
        <v>27</v>
      </c>
      <c r="O39" s="9">
        <v>22</v>
      </c>
      <c r="P39" s="9">
        <v>4</v>
      </c>
      <c r="Q39" s="4">
        <f t="shared" si="10"/>
        <v>80</v>
      </c>
      <c r="R39" s="9">
        <v>31</v>
      </c>
      <c r="S39" s="9">
        <v>36</v>
      </c>
      <c r="T39" s="9">
        <v>31</v>
      </c>
      <c r="U39" s="9">
        <v>23</v>
      </c>
      <c r="V39" s="4">
        <f t="shared" si="11"/>
        <v>121</v>
      </c>
      <c r="W39" s="9">
        <v>22</v>
      </c>
      <c r="X39" s="9">
        <v>22</v>
      </c>
      <c r="Y39" s="9">
        <v>32</v>
      </c>
      <c r="Z39" s="9">
        <v>17</v>
      </c>
      <c r="AA39" s="4">
        <f t="shared" si="4"/>
        <v>93</v>
      </c>
      <c r="AB39" s="9">
        <v>2</v>
      </c>
      <c r="AC39" s="9">
        <v>1</v>
      </c>
      <c r="AD39" s="9">
        <v>28</v>
      </c>
      <c r="AE39" s="9">
        <v>3</v>
      </c>
      <c r="AF39" s="4">
        <f t="shared" si="7"/>
        <v>34</v>
      </c>
      <c r="AG39" s="9"/>
      <c r="AH39" s="5">
        <f t="shared" si="12"/>
        <v>507</v>
      </c>
      <c r="AI39" s="9"/>
      <c r="AJ39" s="6">
        <v>38</v>
      </c>
      <c r="AK39" s="7" t="s">
        <v>67</v>
      </c>
    </row>
    <row r="40" spans="1:37" x14ac:dyDescent="0.25">
      <c r="A40" s="6">
        <v>39</v>
      </c>
      <c r="B40" s="7" t="s">
        <v>25</v>
      </c>
      <c r="C40" s="9">
        <v>28</v>
      </c>
      <c r="D40" s="9">
        <v>34</v>
      </c>
      <c r="E40" s="9">
        <v>26</v>
      </c>
      <c r="F40" s="9">
        <v>30</v>
      </c>
      <c r="G40" s="4">
        <f t="shared" si="8"/>
        <v>118</v>
      </c>
      <c r="H40" s="9">
        <v>11</v>
      </c>
      <c r="I40" s="9">
        <v>33</v>
      </c>
      <c r="J40" s="9">
        <v>9</v>
      </c>
      <c r="K40" s="9">
        <v>5</v>
      </c>
      <c r="L40" s="4">
        <f t="shared" si="9"/>
        <v>58</v>
      </c>
      <c r="M40" s="9">
        <v>2</v>
      </c>
      <c r="N40" s="9">
        <v>27</v>
      </c>
      <c r="O40" s="9">
        <v>22</v>
      </c>
      <c r="P40" s="9">
        <v>28</v>
      </c>
      <c r="Q40" s="4">
        <f t="shared" si="10"/>
        <v>79</v>
      </c>
      <c r="R40" s="9">
        <v>31</v>
      </c>
      <c r="S40" s="9">
        <v>7</v>
      </c>
      <c r="T40" s="9">
        <v>8</v>
      </c>
      <c r="U40" s="9">
        <v>3</v>
      </c>
      <c r="V40" s="4">
        <f t="shared" si="11"/>
        <v>49</v>
      </c>
      <c r="W40" s="9">
        <v>22</v>
      </c>
      <c r="X40" s="9">
        <v>22</v>
      </c>
      <c r="Y40" s="9">
        <v>32</v>
      </c>
      <c r="Z40" s="9">
        <v>17</v>
      </c>
      <c r="AA40" s="4">
        <f t="shared" si="4"/>
        <v>93</v>
      </c>
      <c r="AB40" s="9">
        <v>6</v>
      </c>
      <c r="AC40" s="9">
        <v>39</v>
      </c>
      <c r="AD40" s="9">
        <v>28</v>
      </c>
      <c r="AE40" s="9">
        <v>39</v>
      </c>
      <c r="AF40" s="4">
        <f t="shared" si="7"/>
        <v>112</v>
      </c>
      <c r="AG40" s="9"/>
      <c r="AH40" s="5">
        <f t="shared" si="12"/>
        <v>509</v>
      </c>
      <c r="AI40" s="9"/>
      <c r="AJ40" s="6">
        <v>39</v>
      </c>
      <c r="AK40" s="7" t="s">
        <v>25</v>
      </c>
    </row>
    <row r="41" spans="1:37" x14ac:dyDescent="0.25">
      <c r="A41" s="6">
        <v>40</v>
      </c>
      <c r="B41" s="7" t="s">
        <v>56</v>
      </c>
      <c r="C41" s="9">
        <v>6</v>
      </c>
      <c r="D41" s="9">
        <v>34</v>
      </c>
      <c r="E41" s="9">
        <v>9</v>
      </c>
      <c r="F41" s="9">
        <v>30</v>
      </c>
      <c r="G41" s="4">
        <f t="shared" si="8"/>
        <v>79</v>
      </c>
      <c r="H41" s="9">
        <v>9</v>
      </c>
      <c r="I41" s="9">
        <v>33</v>
      </c>
      <c r="J41" s="9">
        <v>30</v>
      </c>
      <c r="K41" s="9">
        <v>34</v>
      </c>
      <c r="L41" s="4">
        <f t="shared" si="9"/>
        <v>106</v>
      </c>
      <c r="M41" s="9">
        <v>27</v>
      </c>
      <c r="N41" s="9">
        <v>27</v>
      </c>
      <c r="O41" s="9">
        <v>22</v>
      </c>
      <c r="P41" s="9">
        <v>4</v>
      </c>
      <c r="Q41" s="4">
        <f t="shared" si="10"/>
        <v>80</v>
      </c>
      <c r="R41" s="9">
        <v>7</v>
      </c>
      <c r="S41" s="9">
        <v>6</v>
      </c>
      <c r="T41" s="9">
        <v>31</v>
      </c>
      <c r="U41" s="9">
        <v>23</v>
      </c>
      <c r="V41" s="4">
        <f t="shared" si="11"/>
        <v>67</v>
      </c>
      <c r="W41" s="9">
        <v>22</v>
      </c>
      <c r="X41" s="9">
        <v>22</v>
      </c>
      <c r="Y41" s="9">
        <v>32</v>
      </c>
      <c r="Z41" s="9">
        <v>17</v>
      </c>
      <c r="AA41" s="4">
        <f t="shared" si="4"/>
        <v>93</v>
      </c>
      <c r="AB41" s="9">
        <v>49</v>
      </c>
      <c r="AC41" s="9">
        <v>5</v>
      </c>
      <c r="AD41" s="9">
        <v>4</v>
      </c>
      <c r="AE41" s="9">
        <v>39</v>
      </c>
      <c r="AF41" s="4">
        <f t="shared" si="7"/>
        <v>97</v>
      </c>
      <c r="AG41" s="9"/>
      <c r="AH41" s="5">
        <f t="shared" si="12"/>
        <v>522</v>
      </c>
      <c r="AI41" s="9"/>
      <c r="AJ41" s="6">
        <v>40</v>
      </c>
      <c r="AK41" s="7" t="s">
        <v>56</v>
      </c>
    </row>
    <row r="42" spans="1:37" x14ac:dyDescent="0.25">
      <c r="A42" s="6">
        <v>41</v>
      </c>
      <c r="B42" s="8" t="s">
        <v>69</v>
      </c>
      <c r="C42" s="9">
        <v>28</v>
      </c>
      <c r="D42" s="9">
        <v>34</v>
      </c>
      <c r="E42" s="9">
        <v>26</v>
      </c>
      <c r="F42" s="9">
        <v>8</v>
      </c>
      <c r="G42" s="4">
        <f t="shared" si="8"/>
        <v>96</v>
      </c>
      <c r="H42" s="9">
        <v>1</v>
      </c>
      <c r="I42" s="9">
        <v>2</v>
      </c>
      <c r="J42" s="9">
        <v>30</v>
      </c>
      <c r="K42" s="9">
        <v>34</v>
      </c>
      <c r="L42" s="4">
        <f t="shared" si="9"/>
        <v>67</v>
      </c>
      <c r="M42" s="9">
        <v>27</v>
      </c>
      <c r="N42" s="9">
        <v>27</v>
      </c>
      <c r="O42" s="9">
        <v>22</v>
      </c>
      <c r="P42" s="9">
        <v>28</v>
      </c>
      <c r="Q42" s="4">
        <f t="shared" si="10"/>
        <v>104</v>
      </c>
      <c r="R42" s="9">
        <v>3</v>
      </c>
      <c r="S42" s="9">
        <v>2</v>
      </c>
      <c r="T42" s="9">
        <v>31</v>
      </c>
      <c r="U42" s="9">
        <v>23</v>
      </c>
      <c r="V42" s="4">
        <f t="shared" si="11"/>
        <v>59</v>
      </c>
      <c r="W42" s="9">
        <v>22</v>
      </c>
      <c r="X42" s="9">
        <v>22</v>
      </c>
      <c r="Y42" s="9">
        <v>32</v>
      </c>
      <c r="Z42" s="9">
        <v>17</v>
      </c>
      <c r="AA42" s="4">
        <f t="shared" si="4"/>
        <v>93</v>
      </c>
      <c r="AB42" s="9">
        <v>6</v>
      </c>
      <c r="AC42" s="9">
        <v>39</v>
      </c>
      <c r="AD42" s="9">
        <v>28</v>
      </c>
      <c r="AE42" s="9">
        <v>39</v>
      </c>
      <c r="AF42" s="4">
        <f t="shared" si="7"/>
        <v>112</v>
      </c>
      <c r="AG42" s="9"/>
      <c r="AH42" s="5">
        <f t="shared" si="12"/>
        <v>531</v>
      </c>
      <c r="AI42" s="9"/>
      <c r="AJ42" s="6">
        <v>41</v>
      </c>
      <c r="AK42" s="8" t="s">
        <v>69</v>
      </c>
    </row>
    <row r="43" spans="1:37" x14ac:dyDescent="0.25">
      <c r="A43" s="6">
        <v>42</v>
      </c>
      <c r="B43" s="7" t="s">
        <v>16</v>
      </c>
      <c r="C43" s="9">
        <v>28</v>
      </c>
      <c r="D43" s="9">
        <v>7</v>
      </c>
      <c r="E43" s="9">
        <v>26</v>
      </c>
      <c r="F43" s="9">
        <v>8</v>
      </c>
      <c r="G43" s="4">
        <f t="shared" si="8"/>
        <v>69</v>
      </c>
      <c r="H43" s="9">
        <v>2</v>
      </c>
      <c r="I43" s="9">
        <v>33</v>
      </c>
      <c r="J43" s="9">
        <v>9</v>
      </c>
      <c r="K43" s="9">
        <v>34</v>
      </c>
      <c r="L43" s="4">
        <f t="shared" si="9"/>
        <v>78</v>
      </c>
      <c r="M43" s="9">
        <v>27</v>
      </c>
      <c r="N43" s="9">
        <v>27</v>
      </c>
      <c r="O43" s="9">
        <v>22</v>
      </c>
      <c r="P43" s="9">
        <v>28</v>
      </c>
      <c r="Q43" s="4">
        <f t="shared" si="10"/>
        <v>104</v>
      </c>
      <c r="R43" s="9">
        <v>31</v>
      </c>
      <c r="S43" s="9">
        <v>36</v>
      </c>
      <c r="T43" s="9">
        <v>31</v>
      </c>
      <c r="U43" s="9">
        <v>23</v>
      </c>
      <c r="V43" s="4">
        <f t="shared" si="11"/>
        <v>121</v>
      </c>
      <c r="W43" s="9">
        <v>22</v>
      </c>
      <c r="X43" s="9">
        <v>3</v>
      </c>
      <c r="Y43" s="9">
        <v>8</v>
      </c>
      <c r="Z43" s="9">
        <v>17</v>
      </c>
      <c r="AA43" s="4">
        <f t="shared" si="4"/>
        <v>50</v>
      </c>
      <c r="AB43" s="9">
        <v>4</v>
      </c>
      <c r="AC43" s="9">
        <v>39</v>
      </c>
      <c r="AD43" s="9">
        <v>28</v>
      </c>
      <c r="AE43" s="9">
        <v>39</v>
      </c>
      <c r="AF43" s="4">
        <f t="shared" si="7"/>
        <v>110</v>
      </c>
      <c r="AG43" s="9"/>
      <c r="AH43" s="5">
        <f t="shared" si="12"/>
        <v>532</v>
      </c>
      <c r="AI43" s="9"/>
      <c r="AJ43" s="6">
        <v>42</v>
      </c>
      <c r="AK43" s="7" t="s">
        <v>16</v>
      </c>
    </row>
    <row r="44" spans="1:37" x14ac:dyDescent="0.25">
      <c r="A44" s="6">
        <v>43</v>
      </c>
      <c r="B44" s="7" t="s">
        <v>54</v>
      </c>
      <c r="C44" s="9">
        <v>28</v>
      </c>
      <c r="D44" s="9">
        <v>34</v>
      </c>
      <c r="E44" s="9">
        <v>26</v>
      </c>
      <c r="F44" s="9">
        <v>30</v>
      </c>
      <c r="G44" s="4">
        <f t="shared" si="8"/>
        <v>118</v>
      </c>
      <c r="H44" s="9">
        <v>43</v>
      </c>
      <c r="I44" s="9">
        <v>33</v>
      </c>
      <c r="J44" s="9">
        <v>30</v>
      </c>
      <c r="K44" s="9">
        <v>34</v>
      </c>
      <c r="L44" s="4">
        <f t="shared" si="9"/>
        <v>140</v>
      </c>
      <c r="M44" s="9">
        <v>27</v>
      </c>
      <c r="N44" s="9">
        <v>27</v>
      </c>
      <c r="O44" s="9">
        <v>22</v>
      </c>
      <c r="P44" s="9">
        <v>28</v>
      </c>
      <c r="Q44" s="4">
        <f t="shared" si="10"/>
        <v>104</v>
      </c>
      <c r="R44" s="9">
        <v>1</v>
      </c>
      <c r="S44" s="9">
        <v>1</v>
      </c>
      <c r="T44" s="9">
        <v>1</v>
      </c>
      <c r="U44" s="9">
        <v>23</v>
      </c>
      <c r="V44" s="4">
        <f t="shared" si="11"/>
        <v>26</v>
      </c>
      <c r="W44" s="9">
        <v>22</v>
      </c>
      <c r="X44" s="9">
        <v>22</v>
      </c>
      <c r="Y44" s="9">
        <v>32</v>
      </c>
      <c r="Z44" s="9">
        <v>17</v>
      </c>
      <c r="AA44" s="4">
        <v>0</v>
      </c>
      <c r="AB44" s="9">
        <v>49</v>
      </c>
      <c r="AC44" s="9">
        <v>39</v>
      </c>
      <c r="AD44" s="9">
        <v>28</v>
      </c>
      <c r="AE44" s="9">
        <v>39</v>
      </c>
      <c r="AF44" s="4">
        <f t="shared" si="7"/>
        <v>155</v>
      </c>
      <c r="AG44" s="9"/>
      <c r="AH44" s="5">
        <f t="shared" si="12"/>
        <v>543</v>
      </c>
      <c r="AI44" s="9"/>
      <c r="AJ44" s="6">
        <v>43</v>
      </c>
      <c r="AK44" s="7" t="s">
        <v>54</v>
      </c>
    </row>
    <row r="45" spans="1:37" x14ac:dyDescent="0.25">
      <c r="A45" s="6">
        <v>44</v>
      </c>
      <c r="B45" s="7" t="s">
        <v>19</v>
      </c>
      <c r="C45" s="9">
        <v>28</v>
      </c>
      <c r="D45" s="9">
        <v>5</v>
      </c>
      <c r="E45" s="9">
        <v>9</v>
      </c>
      <c r="F45" s="9">
        <v>30</v>
      </c>
      <c r="G45" s="4">
        <f t="shared" si="8"/>
        <v>72</v>
      </c>
      <c r="H45" s="9">
        <v>43</v>
      </c>
      <c r="I45" s="9">
        <v>33</v>
      </c>
      <c r="J45" s="9">
        <v>30</v>
      </c>
      <c r="K45" s="9">
        <v>34</v>
      </c>
      <c r="L45" s="4">
        <f t="shared" si="9"/>
        <v>140</v>
      </c>
      <c r="M45" s="9">
        <v>27</v>
      </c>
      <c r="N45" s="9">
        <v>27</v>
      </c>
      <c r="O45" s="9">
        <v>22</v>
      </c>
      <c r="P45" s="9">
        <v>2</v>
      </c>
      <c r="Q45" s="4">
        <f t="shared" si="10"/>
        <v>78</v>
      </c>
      <c r="R45" s="9">
        <v>31</v>
      </c>
      <c r="S45" s="9">
        <v>36</v>
      </c>
      <c r="T45" s="9">
        <v>31</v>
      </c>
      <c r="U45" s="9">
        <v>23</v>
      </c>
      <c r="V45" s="4">
        <f t="shared" si="11"/>
        <v>121</v>
      </c>
      <c r="W45" s="9">
        <v>22</v>
      </c>
      <c r="X45" s="9">
        <v>22</v>
      </c>
      <c r="Y45" s="9">
        <v>32</v>
      </c>
      <c r="Z45" s="9">
        <v>17</v>
      </c>
      <c r="AA45" s="4">
        <f t="shared" ref="AA45:AA70" si="13">SUM(W45,X45,Y45,Z45)</f>
        <v>93</v>
      </c>
      <c r="AB45" s="9">
        <v>6</v>
      </c>
      <c r="AC45" s="9">
        <v>1</v>
      </c>
      <c r="AD45" s="9">
        <v>28</v>
      </c>
      <c r="AE45" s="9">
        <v>4</v>
      </c>
      <c r="AF45" s="4">
        <f t="shared" si="7"/>
        <v>39</v>
      </c>
      <c r="AG45" s="9"/>
      <c r="AH45" s="5">
        <f t="shared" si="12"/>
        <v>543</v>
      </c>
      <c r="AI45" s="9"/>
      <c r="AJ45" s="6">
        <v>44</v>
      </c>
      <c r="AK45" s="7" t="s">
        <v>19</v>
      </c>
    </row>
    <row r="46" spans="1:37" x14ac:dyDescent="0.25">
      <c r="A46" s="6">
        <v>45</v>
      </c>
      <c r="B46" s="7" t="s">
        <v>68</v>
      </c>
      <c r="C46" s="9">
        <v>28</v>
      </c>
      <c r="D46" s="9">
        <v>1</v>
      </c>
      <c r="E46" s="9">
        <v>6</v>
      </c>
      <c r="F46" s="9">
        <v>30</v>
      </c>
      <c r="G46" s="4">
        <f t="shared" si="8"/>
        <v>65</v>
      </c>
      <c r="H46" s="9">
        <v>7</v>
      </c>
      <c r="I46" s="9">
        <v>33</v>
      </c>
      <c r="J46" s="9">
        <v>30</v>
      </c>
      <c r="K46" s="9">
        <v>34</v>
      </c>
      <c r="L46" s="4">
        <f t="shared" si="9"/>
        <v>104</v>
      </c>
      <c r="M46" s="9">
        <v>27</v>
      </c>
      <c r="N46" s="9">
        <v>27</v>
      </c>
      <c r="O46" s="9">
        <v>22</v>
      </c>
      <c r="P46" s="9">
        <v>28</v>
      </c>
      <c r="Q46" s="4">
        <f t="shared" si="10"/>
        <v>104</v>
      </c>
      <c r="R46" s="9">
        <v>31</v>
      </c>
      <c r="S46" s="9">
        <v>10</v>
      </c>
      <c r="T46" s="9">
        <v>5</v>
      </c>
      <c r="U46" s="9">
        <v>23</v>
      </c>
      <c r="V46" s="4">
        <f t="shared" si="11"/>
        <v>69</v>
      </c>
      <c r="W46" s="9">
        <v>22</v>
      </c>
      <c r="X46" s="9">
        <v>22</v>
      </c>
      <c r="Y46" s="9">
        <v>32</v>
      </c>
      <c r="Z46" s="9">
        <v>17</v>
      </c>
      <c r="AA46" s="4">
        <f t="shared" si="13"/>
        <v>93</v>
      </c>
      <c r="AB46" s="9">
        <v>4</v>
      </c>
      <c r="AC46" s="9">
        <v>39</v>
      </c>
      <c r="AD46" s="9">
        <v>28</v>
      </c>
      <c r="AE46" s="9">
        <v>39</v>
      </c>
      <c r="AF46" s="4">
        <f t="shared" si="7"/>
        <v>110</v>
      </c>
      <c r="AG46" s="9"/>
      <c r="AH46" s="5">
        <f t="shared" si="12"/>
        <v>545</v>
      </c>
      <c r="AI46" s="9"/>
      <c r="AJ46" s="6">
        <v>45</v>
      </c>
      <c r="AK46" s="7" t="s">
        <v>68</v>
      </c>
    </row>
    <row r="47" spans="1:37" x14ac:dyDescent="0.25">
      <c r="A47" s="6">
        <v>46</v>
      </c>
      <c r="B47" s="8" t="s">
        <v>39</v>
      </c>
      <c r="C47" s="9">
        <v>28</v>
      </c>
      <c r="D47" s="9">
        <v>34</v>
      </c>
      <c r="E47" s="9">
        <v>26</v>
      </c>
      <c r="F47" s="9">
        <v>30</v>
      </c>
      <c r="G47" s="4">
        <f t="shared" si="8"/>
        <v>118</v>
      </c>
      <c r="H47" s="9">
        <v>43</v>
      </c>
      <c r="I47" s="9">
        <v>33</v>
      </c>
      <c r="J47" s="9">
        <v>1</v>
      </c>
      <c r="K47" s="9">
        <v>2</v>
      </c>
      <c r="L47" s="4">
        <f t="shared" si="9"/>
        <v>79</v>
      </c>
      <c r="M47" s="9">
        <v>27</v>
      </c>
      <c r="N47" s="9">
        <v>27</v>
      </c>
      <c r="O47" s="9">
        <v>22</v>
      </c>
      <c r="P47" s="9">
        <v>28</v>
      </c>
      <c r="Q47" s="4">
        <f t="shared" si="10"/>
        <v>104</v>
      </c>
      <c r="R47" s="9">
        <v>31</v>
      </c>
      <c r="S47" s="9">
        <v>4</v>
      </c>
      <c r="T47" s="9">
        <v>41</v>
      </c>
      <c r="U47" s="9">
        <v>23</v>
      </c>
      <c r="V47" s="4">
        <f t="shared" si="11"/>
        <v>99</v>
      </c>
      <c r="W47" s="9">
        <v>22</v>
      </c>
      <c r="X47" s="9">
        <v>22</v>
      </c>
      <c r="Y47" s="9">
        <v>32</v>
      </c>
      <c r="Z47" s="9">
        <v>17</v>
      </c>
      <c r="AA47" s="4">
        <f t="shared" si="13"/>
        <v>93</v>
      </c>
      <c r="AB47" s="9">
        <v>1</v>
      </c>
      <c r="AC47" s="9">
        <v>1</v>
      </c>
      <c r="AD47" s="9">
        <v>28</v>
      </c>
      <c r="AE47" s="9">
        <v>39</v>
      </c>
      <c r="AF47" s="4">
        <f t="shared" si="7"/>
        <v>69</v>
      </c>
      <c r="AG47" s="9"/>
      <c r="AH47" s="5">
        <f t="shared" si="12"/>
        <v>562</v>
      </c>
      <c r="AI47" s="9"/>
      <c r="AJ47" s="6">
        <v>46</v>
      </c>
      <c r="AK47" s="8" t="s">
        <v>39</v>
      </c>
    </row>
    <row r="48" spans="1:37" x14ac:dyDescent="0.25">
      <c r="A48" s="6">
        <v>47</v>
      </c>
      <c r="B48" s="8" t="s">
        <v>49</v>
      </c>
      <c r="C48" s="9">
        <v>28</v>
      </c>
      <c r="D48" s="9">
        <v>4</v>
      </c>
      <c r="E48" s="9">
        <v>3</v>
      </c>
      <c r="F48" s="9">
        <v>30</v>
      </c>
      <c r="G48" s="4">
        <f t="shared" si="8"/>
        <v>65</v>
      </c>
      <c r="H48" s="9">
        <v>8</v>
      </c>
      <c r="I48" s="9">
        <v>33</v>
      </c>
      <c r="J48" s="9">
        <v>30</v>
      </c>
      <c r="K48" s="9">
        <v>34</v>
      </c>
      <c r="L48" s="4">
        <f t="shared" si="9"/>
        <v>105</v>
      </c>
      <c r="M48" s="9">
        <v>27</v>
      </c>
      <c r="N48" s="9">
        <v>27</v>
      </c>
      <c r="O48" s="9">
        <v>22</v>
      </c>
      <c r="P48" s="9">
        <v>28</v>
      </c>
      <c r="Q48" s="4">
        <f t="shared" si="10"/>
        <v>104</v>
      </c>
      <c r="R48" s="9">
        <v>31</v>
      </c>
      <c r="S48" s="9">
        <v>36</v>
      </c>
      <c r="T48" s="9">
        <v>31</v>
      </c>
      <c r="U48" s="9">
        <v>23</v>
      </c>
      <c r="V48" s="4">
        <f t="shared" si="11"/>
        <v>121</v>
      </c>
      <c r="W48" s="9">
        <v>22</v>
      </c>
      <c r="X48" s="9">
        <v>22</v>
      </c>
      <c r="Y48" s="9">
        <v>32</v>
      </c>
      <c r="Z48" s="9">
        <v>17</v>
      </c>
      <c r="AA48" s="4">
        <f t="shared" si="13"/>
        <v>93</v>
      </c>
      <c r="AB48" s="9">
        <v>7</v>
      </c>
      <c r="AC48" s="9">
        <v>39</v>
      </c>
      <c r="AD48" s="9">
        <v>28</v>
      </c>
      <c r="AE48" s="9">
        <v>39</v>
      </c>
      <c r="AF48" s="4">
        <f t="shared" si="7"/>
        <v>113</v>
      </c>
      <c r="AG48" s="9"/>
      <c r="AH48" s="5">
        <f t="shared" si="12"/>
        <v>601</v>
      </c>
      <c r="AI48" s="9"/>
      <c r="AJ48" s="6">
        <v>47</v>
      </c>
      <c r="AK48" s="8" t="s">
        <v>49</v>
      </c>
    </row>
    <row r="49" spans="1:37" x14ac:dyDescent="0.25">
      <c r="A49" s="6">
        <v>48</v>
      </c>
      <c r="B49" s="8" t="s">
        <v>64</v>
      </c>
      <c r="C49" s="9">
        <v>5</v>
      </c>
      <c r="D49" s="9">
        <v>4</v>
      </c>
      <c r="E49" s="9">
        <v>26</v>
      </c>
      <c r="F49" s="9">
        <v>30</v>
      </c>
      <c r="G49" s="4">
        <f t="shared" si="8"/>
        <v>65</v>
      </c>
      <c r="H49" s="9">
        <v>43</v>
      </c>
      <c r="I49" s="9">
        <v>33</v>
      </c>
      <c r="J49" s="9">
        <v>30</v>
      </c>
      <c r="K49" s="9">
        <v>34</v>
      </c>
      <c r="L49" s="4">
        <f t="shared" si="9"/>
        <v>140</v>
      </c>
      <c r="M49" s="9">
        <v>27</v>
      </c>
      <c r="N49" s="9">
        <v>27</v>
      </c>
      <c r="O49" s="9">
        <v>22</v>
      </c>
      <c r="P49" s="9">
        <v>28</v>
      </c>
      <c r="Q49" s="4">
        <f t="shared" si="10"/>
        <v>104</v>
      </c>
      <c r="R49" s="9">
        <v>31</v>
      </c>
      <c r="S49" s="9">
        <v>36</v>
      </c>
      <c r="T49" s="9">
        <v>31</v>
      </c>
      <c r="U49" s="9">
        <v>23</v>
      </c>
      <c r="V49" s="4">
        <f t="shared" si="11"/>
        <v>121</v>
      </c>
      <c r="W49" s="9">
        <v>22</v>
      </c>
      <c r="X49" s="9">
        <v>22</v>
      </c>
      <c r="Y49" s="9">
        <v>2</v>
      </c>
      <c r="Z49" s="9">
        <v>17</v>
      </c>
      <c r="AA49" s="4">
        <f t="shared" si="13"/>
        <v>63</v>
      </c>
      <c r="AB49" s="9">
        <v>49</v>
      </c>
      <c r="AC49" s="9">
        <v>39</v>
      </c>
      <c r="AD49" s="9">
        <v>28</v>
      </c>
      <c r="AE49" s="9">
        <v>5</v>
      </c>
      <c r="AF49" s="4">
        <f t="shared" si="7"/>
        <v>121</v>
      </c>
      <c r="AG49" s="9"/>
      <c r="AH49" s="5">
        <f t="shared" si="12"/>
        <v>614</v>
      </c>
      <c r="AI49" s="9"/>
      <c r="AJ49" s="6">
        <v>48</v>
      </c>
      <c r="AK49" s="8" t="s">
        <v>64</v>
      </c>
    </row>
    <row r="50" spans="1:37" x14ac:dyDescent="0.25">
      <c r="A50" s="6">
        <v>49</v>
      </c>
      <c r="B50" s="7" t="s">
        <v>102</v>
      </c>
      <c r="C50" s="9">
        <v>28</v>
      </c>
      <c r="D50" s="9">
        <v>34</v>
      </c>
      <c r="E50" s="9">
        <v>26</v>
      </c>
      <c r="F50" s="9">
        <v>30</v>
      </c>
      <c r="G50" s="4">
        <f t="shared" si="8"/>
        <v>118</v>
      </c>
      <c r="H50" s="9">
        <v>43</v>
      </c>
      <c r="I50" s="9">
        <v>33</v>
      </c>
      <c r="J50" s="9">
        <v>30</v>
      </c>
      <c r="K50" s="9">
        <v>34</v>
      </c>
      <c r="L50" s="4">
        <f t="shared" si="9"/>
        <v>140</v>
      </c>
      <c r="M50" s="9">
        <v>27</v>
      </c>
      <c r="N50" s="9">
        <v>27</v>
      </c>
      <c r="O50" s="9">
        <v>22</v>
      </c>
      <c r="P50" s="9">
        <v>28</v>
      </c>
      <c r="Q50" s="4">
        <f t="shared" si="10"/>
        <v>104</v>
      </c>
      <c r="R50" s="9">
        <v>31</v>
      </c>
      <c r="S50" s="9">
        <v>36</v>
      </c>
      <c r="T50" s="9">
        <v>31</v>
      </c>
      <c r="U50" s="9">
        <v>23</v>
      </c>
      <c r="V50" s="4">
        <f t="shared" si="11"/>
        <v>121</v>
      </c>
      <c r="W50" s="9">
        <v>5</v>
      </c>
      <c r="X50" s="9">
        <v>2</v>
      </c>
      <c r="Y50" s="9">
        <v>5</v>
      </c>
      <c r="Z50" s="9">
        <v>6</v>
      </c>
      <c r="AA50" s="4">
        <f t="shared" si="13"/>
        <v>18</v>
      </c>
      <c r="AB50" s="9">
        <v>49</v>
      </c>
      <c r="AC50" s="9">
        <v>39</v>
      </c>
      <c r="AD50" s="9">
        <v>28</v>
      </c>
      <c r="AE50" s="9">
        <v>1</v>
      </c>
      <c r="AF50" s="4">
        <f t="shared" si="7"/>
        <v>117</v>
      </c>
      <c r="AG50" s="9"/>
      <c r="AH50" s="5">
        <f t="shared" si="12"/>
        <v>618</v>
      </c>
      <c r="AI50" s="9"/>
      <c r="AJ50" s="6">
        <v>49</v>
      </c>
      <c r="AK50" s="7" t="s">
        <v>102</v>
      </c>
    </row>
    <row r="51" spans="1:37" x14ac:dyDescent="0.25">
      <c r="A51" s="6">
        <v>50</v>
      </c>
      <c r="B51" s="7" t="s">
        <v>34</v>
      </c>
      <c r="C51" s="9">
        <v>28</v>
      </c>
      <c r="D51" s="9">
        <v>34</v>
      </c>
      <c r="E51" s="9">
        <v>26</v>
      </c>
      <c r="F51" s="9">
        <v>30</v>
      </c>
      <c r="G51" s="4">
        <f t="shared" si="8"/>
        <v>118</v>
      </c>
      <c r="H51" s="9">
        <v>43</v>
      </c>
      <c r="I51" s="9">
        <v>33</v>
      </c>
      <c r="J51" s="9">
        <v>3</v>
      </c>
      <c r="K51" s="9">
        <v>34</v>
      </c>
      <c r="L51" s="4">
        <f t="shared" si="9"/>
        <v>113</v>
      </c>
      <c r="M51" s="9">
        <v>27</v>
      </c>
      <c r="N51" s="9">
        <v>27</v>
      </c>
      <c r="O51" s="9">
        <v>22</v>
      </c>
      <c r="P51" s="9">
        <v>28</v>
      </c>
      <c r="Q51" s="4">
        <f t="shared" si="10"/>
        <v>104</v>
      </c>
      <c r="R51" s="9">
        <v>31</v>
      </c>
      <c r="S51" s="9">
        <v>36</v>
      </c>
      <c r="T51" s="9">
        <v>31</v>
      </c>
      <c r="U51" s="9">
        <v>23</v>
      </c>
      <c r="V51" s="4">
        <f t="shared" si="11"/>
        <v>121</v>
      </c>
      <c r="W51" s="9">
        <v>22</v>
      </c>
      <c r="X51" s="9">
        <v>22</v>
      </c>
      <c r="Y51" s="9">
        <v>32</v>
      </c>
      <c r="Z51" s="9">
        <v>17</v>
      </c>
      <c r="AA51" s="4">
        <f t="shared" si="13"/>
        <v>93</v>
      </c>
      <c r="AB51" s="9">
        <v>1</v>
      </c>
      <c r="AC51" s="9">
        <v>4</v>
      </c>
      <c r="AD51" s="9">
        <v>28</v>
      </c>
      <c r="AE51" s="9">
        <v>39</v>
      </c>
      <c r="AF51" s="4">
        <f t="shared" si="7"/>
        <v>72</v>
      </c>
      <c r="AG51" s="9"/>
      <c r="AH51" s="5">
        <f t="shared" si="12"/>
        <v>621</v>
      </c>
      <c r="AI51" s="9"/>
      <c r="AJ51" s="6">
        <v>50</v>
      </c>
      <c r="AK51" s="7" t="s">
        <v>34</v>
      </c>
    </row>
    <row r="52" spans="1:37" x14ac:dyDescent="0.25">
      <c r="A52" s="6">
        <v>51</v>
      </c>
      <c r="B52" s="7" t="s">
        <v>33</v>
      </c>
      <c r="C52" s="9">
        <v>28</v>
      </c>
      <c r="D52" s="9">
        <v>1</v>
      </c>
      <c r="E52" s="9">
        <v>26</v>
      </c>
      <c r="F52" s="9">
        <v>30</v>
      </c>
      <c r="G52" s="4">
        <f t="shared" si="8"/>
        <v>85</v>
      </c>
      <c r="H52" s="9">
        <v>43</v>
      </c>
      <c r="I52" s="9">
        <v>33</v>
      </c>
      <c r="J52" s="9">
        <v>30</v>
      </c>
      <c r="K52" s="9">
        <v>34</v>
      </c>
      <c r="L52" s="4">
        <f t="shared" si="9"/>
        <v>140</v>
      </c>
      <c r="M52" s="9">
        <v>27</v>
      </c>
      <c r="N52" s="9">
        <v>27</v>
      </c>
      <c r="O52" s="9">
        <v>22</v>
      </c>
      <c r="P52" s="9">
        <v>1</v>
      </c>
      <c r="Q52" s="4">
        <f t="shared" si="10"/>
        <v>77</v>
      </c>
      <c r="R52" s="9">
        <v>31</v>
      </c>
      <c r="S52" s="9">
        <v>36</v>
      </c>
      <c r="T52" s="9">
        <v>31</v>
      </c>
      <c r="U52" s="9">
        <v>23</v>
      </c>
      <c r="V52" s="4">
        <f t="shared" si="11"/>
        <v>121</v>
      </c>
      <c r="W52" s="9">
        <v>22</v>
      </c>
      <c r="X52" s="9">
        <v>22</v>
      </c>
      <c r="Y52" s="9">
        <v>32</v>
      </c>
      <c r="Z52" s="9">
        <v>17</v>
      </c>
      <c r="AA52" s="4">
        <f t="shared" si="13"/>
        <v>93</v>
      </c>
      <c r="AB52" s="9">
        <v>2</v>
      </c>
      <c r="AC52" s="9">
        <v>39</v>
      </c>
      <c r="AD52" s="9">
        <v>28</v>
      </c>
      <c r="AE52" s="9">
        <v>39</v>
      </c>
      <c r="AF52" s="4">
        <f t="shared" si="7"/>
        <v>108</v>
      </c>
      <c r="AG52" s="9"/>
      <c r="AH52" s="5">
        <f t="shared" si="12"/>
        <v>624</v>
      </c>
      <c r="AI52" s="9"/>
      <c r="AJ52" s="6">
        <v>51</v>
      </c>
      <c r="AK52" s="7" t="s">
        <v>33</v>
      </c>
    </row>
    <row r="53" spans="1:37" x14ac:dyDescent="0.25">
      <c r="A53" s="6">
        <v>52</v>
      </c>
      <c r="B53" s="8" t="s">
        <v>43</v>
      </c>
      <c r="C53" s="9">
        <v>28</v>
      </c>
      <c r="D53" s="9">
        <v>34</v>
      </c>
      <c r="E53" s="9">
        <v>26</v>
      </c>
      <c r="F53" s="9">
        <v>30</v>
      </c>
      <c r="G53" s="4">
        <f t="shared" si="8"/>
        <v>118</v>
      </c>
      <c r="H53" s="9">
        <v>43</v>
      </c>
      <c r="I53" s="9">
        <v>33</v>
      </c>
      <c r="J53" s="9">
        <v>30</v>
      </c>
      <c r="K53" s="9">
        <v>34</v>
      </c>
      <c r="L53" s="4">
        <f t="shared" si="9"/>
        <v>140</v>
      </c>
      <c r="M53" s="9">
        <v>3</v>
      </c>
      <c r="N53" s="9">
        <v>5</v>
      </c>
      <c r="O53" s="9">
        <v>22</v>
      </c>
      <c r="P53" s="9">
        <v>1</v>
      </c>
      <c r="Q53" s="4">
        <f t="shared" si="10"/>
        <v>31</v>
      </c>
      <c r="R53" s="9">
        <v>31</v>
      </c>
      <c r="S53" s="9">
        <v>36</v>
      </c>
      <c r="T53" s="9">
        <v>31</v>
      </c>
      <c r="U53" s="9">
        <v>23</v>
      </c>
      <c r="V53" s="4">
        <f t="shared" si="11"/>
        <v>121</v>
      </c>
      <c r="W53" s="9">
        <v>22</v>
      </c>
      <c r="X53" s="9">
        <v>22</v>
      </c>
      <c r="Y53" s="9">
        <v>32</v>
      </c>
      <c r="Z53" s="9">
        <v>17</v>
      </c>
      <c r="AA53" s="4">
        <f t="shared" si="13"/>
        <v>93</v>
      </c>
      <c r="AB53" s="9">
        <v>49</v>
      </c>
      <c r="AC53" s="9">
        <v>5</v>
      </c>
      <c r="AD53" s="9">
        <v>28</v>
      </c>
      <c r="AE53" s="9">
        <v>39</v>
      </c>
      <c r="AF53" s="4">
        <f t="shared" si="7"/>
        <v>121</v>
      </c>
      <c r="AG53" s="9"/>
      <c r="AH53" s="5">
        <f t="shared" si="12"/>
        <v>624</v>
      </c>
      <c r="AI53" s="9"/>
      <c r="AJ53" s="6">
        <v>52</v>
      </c>
      <c r="AK53" s="8" t="s">
        <v>43</v>
      </c>
    </row>
    <row r="54" spans="1:37" x14ac:dyDescent="0.25">
      <c r="A54" s="6">
        <v>53</v>
      </c>
      <c r="B54" s="7" t="s">
        <v>61</v>
      </c>
      <c r="C54" s="9">
        <v>28</v>
      </c>
      <c r="D54" s="9">
        <v>2</v>
      </c>
      <c r="E54" s="9">
        <v>26</v>
      </c>
      <c r="F54" s="9">
        <v>30</v>
      </c>
      <c r="G54" s="4">
        <f t="shared" si="8"/>
        <v>86</v>
      </c>
      <c r="H54" s="9">
        <v>11</v>
      </c>
      <c r="I54" s="9">
        <v>33</v>
      </c>
      <c r="J54" s="9">
        <v>30</v>
      </c>
      <c r="K54" s="9">
        <v>34</v>
      </c>
      <c r="L54" s="4">
        <f t="shared" si="9"/>
        <v>108</v>
      </c>
      <c r="M54" s="9">
        <v>1</v>
      </c>
      <c r="N54" s="9">
        <v>27</v>
      </c>
      <c r="O54" s="9">
        <v>22</v>
      </c>
      <c r="P54" s="9">
        <v>28</v>
      </c>
      <c r="Q54" s="4">
        <f t="shared" si="10"/>
        <v>78</v>
      </c>
      <c r="R54" s="9">
        <v>31</v>
      </c>
      <c r="S54" s="9">
        <v>36</v>
      </c>
      <c r="T54" s="9">
        <v>31</v>
      </c>
      <c r="U54" s="9">
        <v>23</v>
      </c>
      <c r="V54" s="4">
        <f t="shared" si="11"/>
        <v>121</v>
      </c>
      <c r="W54" s="9">
        <v>22</v>
      </c>
      <c r="X54" s="9">
        <v>22</v>
      </c>
      <c r="Y54" s="9">
        <v>32</v>
      </c>
      <c r="Z54" s="9">
        <v>17</v>
      </c>
      <c r="AA54" s="4">
        <f t="shared" si="13"/>
        <v>93</v>
      </c>
      <c r="AB54" s="9">
        <v>49</v>
      </c>
      <c r="AC54" s="9">
        <v>39</v>
      </c>
      <c r="AD54" s="9">
        <v>28</v>
      </c>
      <c r="AE54" s="9">
        <v>39</v>
      </c>
      <c r="AF54" s="4">
        <f t="shared" si="7"/>
        <v>155</v>
      </c>
      <c r="AG54" s="9"/>
      <c r="AH54" s="5">
        <f t="shared" si="12"/>
        <v>641</v>
      </c>
      <c r="AI54" s="9"/>
      <c r="AJ54" s="6">
        <v>53</v>
      </c>
      <c r="AK54" s="7" t="s">
        <v>61</v>
      </c>
    </row>
    <row r="55" spans="1:37" x14ac:dyDescent="0.25">
      <c r="A55" s="6">
        <v>54</v>
      </c>
      <c r="B55" s="7" t="s">
        <v>31</v>
      </c>
      <c r="C55" s="9">
        <v>3</v>
      </c>
      <c r="D55" s="9">
        <v>7</v>
      </c>
      <c r="E55" s="9">
        <v>26</v>
      </c>
      <c r="F55" s="9">
        <v>30</v>
      </c>
      <c r="G55" s="4">
        <f t="shared" si="8"/>
        <v>66</v>
      </c>
      <c r="H55" s="9">
        <v>43</v>
      </c>
      <c r="I55" s="9">
        <v>33</v>
      </c>
      <c r="J55" s="9">
        <v>30</v>
      </c>
      <c r="K55" s="9">
        <v>34</v>
      </c>
      <c r="L55" s="4">
        <f t="shared" si="9"/>
        <v>140</v>
      </c>
      <c r="M55" s="9">
        <v>27</v>
      </c>
      <c r="N55" s="9">
        <v>27</v>
      </c>
      <c r="O55" s="9">
        <v>22</v>
      </c>
      <c r="P55" s="9">
        <v>28</v>
      </c>
      <c r="Q55" s="4">
        <f t="shared" si="10"/>
        <v>104</v>
      </c>
      <c r="R55" s="9">
        <v>31</v>
      </c>
      <c r="S55" s="9">
        <v>36</v>
      </c>
      <c r="T55" s="9">
        <v>31</v>
      </c>
      <c r="U55" s="9">
        <v>23</v>
      </c>
      <c r="V55" s="4">
        <f t="shared" si="11"/>
        <v>121</v>
      </c>
      <c r="W55" s="9">
        <v>22</v>
      </c>
      <c r="X55" s="9">
        <v>22</v>
      </c>
      <c r="Y55" s="9">
        <v>32</v>
      </c>
      <c r="Z55" s="9">
        <v>17</v>
      </c>
      <c r="AA55" s="4">
        <f t="shared" si="13"/>
        <v>93</v>
      </c>
      <c r="AB55" s="9">
        <v>49</v>
      </c>
      <c r="AC55" s="9">
        <v>39</v>
      </c>
      <c r="AD55" s="9">
        <v>28</v>
      </c>
      <c r="AE55" s="9">
        <v>1</v>
      </c>
      <c r="AF55" s="4">
        <f t="shared" si="7"/>
        <v>117</v>
      </c>
      <c r="AG55" s="9"/>
      <c r="AH55" s="5">
        <f t="shared" si="12"/>
        <v>641</v>
      </c>
      <c r="AI55" s="9"/>
      <c r="AJ55" s="6">
        <v>54</v>
      </c>
      <c r="AK55" s="7" t="s">
        <v>31</v>
      </c>
    </row>
    <row r="56" spans="1:37" x14ac:dyDescent="0.25">
      <c r="A56" s="6">
        <v>55</v>
      </c>
      <c r="B56" s="7" t="s">
        <v>30</v>
      </c>
      <c r="C56" s="9">
        <v>7</v>
      </c>
      <c r="D56" s="9">
        <v>8</v>
      </c>
      <c r="E56" s="9">
        <v>26</v>
      </c>
      <c r="F56" s="9">
        <v>30</v>
      </c>
      <c r="G56" s="4">
        <f t="shared" si="8"/>
        <v>71</v>
      </c>
      <c r="H56" s="9">
        <v>43</v>
      </c>
      <c r="I56" s="9">
        <v>33</v>
      </c>
      <c r="J56" s="9">
        <v>30</v>
      </c>
      <c r="K56" s="9">
        <v>34</v>
      </c>
      <c r="L56" s="4">
        <f t="shared" si="9"/>
        <v>140</v>
      </c>
      <c r="M56" s="9">
        <v>27</v>
      </c>
      <c r="N56" s="9">
        <v>27</v>
      </c>
      <c r="O56" s="9">
        <v>22</v>
      </c>
      <c r="P56" s="9">
        <v>28</v>
      </c>
      <c r="Q56" s="4">
        <f t="shared" si="10"/>
        <v>104</v>
      </c>
      <c r="R56" s="9">
        <v>31</v>
      </c>
      <c r="S56" s="9">
        <v>36</v>
      </c>
      <c r="T56" s="9">
        <v>31</v>
      </c>
      <c r="U56" s="9">
        <v>23</v>
      </c>
      <c r="V56" s="4">
        <f t="shared" si="11"/>
        <v>121</v>
      </c>
      <c r="W56" s="9">
        <v>22</v>
      </c>
      <c r="X56" s="9">
        <v>22</v>
      </c>
      <c r="Y56" s="9">
        <v>32</v>
      </c>
      <c r="Z56" s="9">
        <v>17</v>
      </c>
      <c r="AA56" s="4">
        <f t="shared" si="13"/>
        <v>93</v>
      </c>
      <c r="AB56" s="9">
        <v>49</v>
      </c>
      <c r="AC56" s="9">
        <v>39</v>
      </c>
      <c r="AD56" s="9">
        <v>28</v>
      </c>
      <c r="AE56" s="9">
        <v>1</v>
      </c>
      <c r="AF56" s="4">
        <f>SUM(AB56,AC56,AD56,AE56)</f>
        <v>117</v>
      </c>
      <c r="AG56" s="9"/>
      <c r="AH56" s="5">
        <f t="shared" si="12"/>
        <v>646</v>
      </c>
      <c r="AI56" s="9"/>
      <c r="AJ56" s="6">
        <v>55</v>
      </c>
      <c r="AK56" s="7" t="s">
        <v>30</v>
      </c>
    </row>
    <row r="57" spans="1:37" x14ac:dyDescent="0.25">
      <c r="A57" s="6">
        <v>56</v>
      </c>
      <c r="B57" s="7" t="s">
        <v>83</v>
      </c>
      <c r="C57" s="9">
        <v>28</v>
      </c>
      <c r="D57" s="9">
        <v>34</v>
      </c>
      <c r="E57" s="9">
        <v>26</v>
      </c>
      <c r="F57" s="9">
        <v>30</v>
      </c>
      <c r="G57" s="4">
        <f t="shared" si="8"/>
        <v>118</v>
      </c>
      <c r="H57" s="9">
        <v>43</v>
      </c>
      <c r="I57" s="9">
        <v>33</v>
      </c>
      <c r="J57" s="9">
        <v>30</v>
      </c>
      <c r="K57" s="9">
        <v>34</v>
      </c>
      <c r="L57" s="4">
        <f t="shared" si="9"/>
        <v>140</v>
      </c>
      <c r="M57" s="9">
        <v>27</v>
      </c>
      <c r="N57" s="9">
        <v>27</v>
      </c>
      <c r="O57" s="9">
        <v>22</v>
      </c>
      <c r="P57" s="9">
        <v>28</v>
      </c>
      <c r="Q57" s="4">
        <f t="shared" si="10"/>
        <v>104</v>
      </c>
      <c r="R57" s="9">
        <v>31</v>
      </c>
      <c r="S57" s="9">
        <v>36</v>
      </c>
      <c r="T57" s="9">
        <v>31</v>
      </c>
      <c r="U57" s="9">
        <v>23</v>
      </c>
      <c r="V57" s="4">
        <f t="shared" si="11"/>
        <v>121</v>
      </c>
      <c r="W57" s="9">
        <v>22</v>
      </c>
      <c r="X57" s="9">
        <v>22</v>
      </c>
      <c r="Y57" s="9">
        <v>32</v>
      </c>
      <c r="Z57" s="9">
        <v>17</v>
      </c>
      <c r="AA57" s="4">
        <f t="shared" si="13"/>
        <v>93</v>
      </c>
      <c r="AB57" s="9">
        <v>1</v>
      </c>
      <c r="AC57" s="9">
        <v>4</v>
      </c>
      <c r="AD57" s="9">
        <v>28</v>
      </c>
      <c r="AE57" s="9">
        <v>39</v>
      </c>
      <c r="AF57" s="4">
        <f t="shared" ref="AF57:AF62" si="14">SUM(AB57:AE57)</f>
        <v>72</v>
      </c>
      <c r="AG57" s="9"/>
      <c r="AH57" s="5">
        <f t="shared" si="12"/>
        <v>648</v>
      </c>
      <c r="AI57" s="9"/>
      <c r="AJ57" s="6">
        <v>56</v>
      </c>
      <c r="AK57" s="7" t="s">
        <v>83</v>
      </c>
    </row>
    <row r="58" spans="1:37" x14ac:dyDescent="0.25">
      <c r="A58" s="6">
        <v>57</v>
      </c>
      <c r="B58" s="7" t="s">
        <v>32</v>
      </c>
      <c r="C58" s="9">
        <v>28</v>
      </c>
      <c r="D58" s="9">
        <v>34</v>
      </c>
      <c r="E58" s="9">
        <v>26</v>
      </c>
      <c r="F58" s="9">
        <v>30</v>
      </c>
      <c r="G58" s="4">
        <f t="shared" si="8"/>
        <v>118</v>
      </c>
      <c r="H58" s="9">
        <v>43</v>
      </c>
      <c r="I58" s="9">
        <v>33</v>
      </c>
      <c r="J58" s="9">
        <v>30</v>
      </c>
      <c r="K58" s="9">
        <v>34</v>
      </c>
      <c r="L58" s="4">
        <f t="shared" si="9"/>
        <v>140</v>
      </c>
      <c r="M58" s="9">
        <v>27</v>
      </c>
      <c r="N58" s="9">
        <v>27</v>
      </c>
      <c r="O58" s="9">
        <v>22</v>
      </c>
      <c r="P58" s="9">
        <v>28</v>
      </c>
      <c r="Q58" s="4">
        <f t="shared" si="10"/>
        <v>104</v>
      </c>
      <c r="R58" s="9">
        <v>31</v>
      </c>
      <c r="S58" s="9">
        <v>36</v>
      </c>
      <c r="T58" s="9">
        <v>31</v>
      </c>
      <c r="U58" s="9">
        <v>23</v>
      </c>
      <c r="V58" s="4">
        <f t="shared" si="11"/>
        <v>121</v>
      </c>
      <c r="W58" s="9">
        <v>22</v>
      </c>
      <c r="X58" s="9">
        <v>22</v>
      </c>
      <c r="Y58" s="9">
        <v>32</v>
      </c>
      <c r="Z58" s="9">
        <v>17</v>
      </c>
      <c r="AA58" s="4">
        <f t="shared" si="13"/>
        <v>93</v>
      </c>
      <c r="AB58" s="9">
        <v>3</v>
      </c>
      <c r="AC58" s="9">
        <v>39</v>
      </c>
      <c r="AD58" s="9">
        <v>28</v>
      </c>
      <c r="AE58" s="9">
        <v>3</v>
      </c>
      <c r="AF58" s="4">
        <f t="shared" si="14"/>
        <v>73</v>
      </c>
      <c r="AG58" s="9"/>
      <c r="AH58" s="5">
        <f t="shared" si="12"/>
        <v>649</v>
      </c>
      <c r="AI58" s="9"/>
      <c r="AJ58" s="6">
        <v>57</v>
      </c>
      <c r="AK58" s="7" t="s">
        <v>32</v>
      </c>
    </row>
    <row r="59" spans="1:37" x14ac:dyDescent="0.25">
      <c r="A59" s="6">
        <v>58</v>
      </c>
      <c r="B59" s="7" t="s">
        <v>28</v>
      </c>
      <c r="C59" s="9">
        <v>28</v>
      </c>
      <c r="D59" s="9">
        <v>34</v>
      </c>
      <c r="E59" s="9">
        <v>9</v>
      </c>
      <c r="F59" s="9">
        <v>30</v>
      </c>
      <c r="G59" s="4">
        <f t="shared" si="8"/>
        <v>101</v>
      </c>
      <c r="H59" s="9">
        <v>43</v>
      </c>
      <c r="I59" s="9">
        <v>33</v>
      </c>
      <c r="J59" s="9">
        <v>30</v>
      </c>
      <c r="K59" s="9">
        <v>34</v>
      </c>
      <c r="L59" s="4">
        <f t="shared" si="9"/>
        <v>140</v>
      </c>
      <c r="M59" s="9">
        <v>27</v>
      </c>
      <c r="N59" s="9">
        <v>27</v>
      </c>
      <c r="O59" s="9">
        <v>22</v>
      </c>
      <c r="P59" s="9">
        <v>28</v>
      </c>
      <c r="Q59" s="4">
        <f t="shared" si="10"/>
        <v>104</v>
      </c>
      <c r="R59" s="9">
        <v>31</v>
      </c>
      <c r="S59" s="9">
        <v>36</v>
      </c>
      <c r="T59" s="9">
        <v>31</v>
      </c>
      <c r="U59" s="9">
        <v>23</v>
      </c>
      <c r="V59" s="4">
        <f t="shared" si="11"/>
        <v>121</v>
      </c>
      <c r="W59" s="9">
        <v>22</v>
      </c>
      <c r="X59" s="9">
        <v>22</v>
      </c>
      <c r="Y59" s="9">
        <v>3</v>
      </c>
      <c r="Z59" s="9">
        <v>17</v>
      </c>
      <c r="AA59" s="4">
        <f t="shared" si="13"/>
        <v>64</v>
      </c>
      <c r="AB59" s="9">
        <v>49</v>
      </c>
      <c r="AC59" s="9">
        <v>39</v>
      </c>
      <c r="AD59" s="9">
        <v>28</v>
      </c>
      <c r="AE59" s="9">
        <v>6</v>
      </c>
      <c r="AF59" s="4">
        <f t="shared" si="14"/>
        <v>122</v>
      </c>
      <c r="AG59" s="9"/>
      <c r="AH59" s="5">
        <f t="shared" si="12"/>
        <v>652</v>
      </c>
      <c r="AI59" s="9"/>
      <c r="AJ59" s="6">
        <v>58</v>
      </c>
      <c r="AK59" s="7" t="s">
        <v>28</v>
      </c>
    </row>
    <row r="60" spans="1:37" x14ac:dyDescent="0.25">
      <c r="A60" s="6">
        <v>59</v>
      </c>
      <c r="B60" s="7" t="s">
        <v>88</v>
      </c>
      <c r="C60" s="9">
        <v>28</v>
      </c>
      <c r="D60" s="9">
        <v>34</v>
      </c>
      <c r="E60" s="9">
        <v>26</v>
      </c>
      <c r="F60" s="9">
        <v>30</v>
      </c>
      <c r="G60" s="4">
        <f t="shared" si="8"/>
        <v>118</v>
      </c>
      <c r="H60" s="9">
        <v>43</v>
      </c>
      <c r="I60" s="9">
        <v>33</v>
      </c>
      <c r="J60" s="9">
        <v>30</v>
      </c>
      <c r="K60" s="9">
        <v>34</v>
      </c>
      <c r="L60" s="4">
        <f t="shared" si="9"/>
        <v>140</v>
      </c>
      <c r="M60" s="9">
        <v>27</v>
      </c>
      <c r="N60" s="9">
        <v>27</v>
      </c>
      <c r="O60" s="9">
        <v>22</v>
      </c>
      <c r="P60" s="9">
        <v>28</v>
      </c>
      <c r="Q60" s="4">
        <f t="shared" si="10"/>
        <v>104</v>
      </c>
      <c r="R60" s="9">
        <v>31</v>
      </c>
      <c r="S60" s="9">
        <v>36</v>
      </c>
      <c r="T60" s="9">
        <v>31</v>
      </c>
      <c r="U60" s="9">
        <v>23</v>
      </c>
      <c r="V60" s="4">
        <f t="shared" si="11"/>
        <v>121</v>
      </c>
      <c r="W60" s="9">
        <v>22</v>
      </c>
      <c r="X60" s="9">
        <v>22</v>
      </c>
      <c r="Y60" s="9">
        <v>32</v>
      </c>
      <c r="Z60" s="9">
        <v>17</v>
      </c>
      <c r="AA60" s="4">
        <f t="shared" si="13"/>
        <v>93</v>
      </c>
      <c r="AB60" s="9">
        <v>49</v>
      </c>
      <c r="AC60" s="9">
        <v>3</v>
      </c>
      <c r="AD60" s="9">
        <v>28</v>
      </c>
      <c r="AE60" s="9">
        <v>4</v>
      </c>
      <c r="AF60" s="4">
        <f t="shared" si="14"/>
        <v>84</v>
      </c>
      <c r="AG60" s="9"/>
      <c r="AH60" s="5">
        <f t="shared" si="12"/>
        <v>660</v>
      </c>
      <c r="AI60" s="9"/>
      <c r="AJ60" s="6">
        <v>59</v>
      </c>
      <c r="AK60" s="7" t="s">
        <v>88</v>
      </c>
    </row>
    <row r="61" spans="1:37" x14ac:dyDescent="0.25">
      <c r="A61" s="6">
        <v>60</v>
      </c>
      <c r="B61" s="7" t="s">
        <v>82</v>
      </c>
      <c r="C61" s="9">
        <v>28</v>
      </c>
      <c r="D61" s="9">
        <v>34</v>
      </c>
      <c r="E61" s="9">
        <v>26</v>
      </c>
      <c r="F61" s="9">
        <v>30</v>
      </c>
      <c r="G61" s="4">
        <f t="shared" si="8"/>
        <v>118</v>
      </c>
      <c r="H61" s="9">
        <v>43</v>
      </c>
      <c r="I61" s="9">
        <v>7</v>
      </c>
      <c r="J61" s="9">
        <v>30</v>
      </c>
      <c r="K61" s="9">
        <v>34</v>
      </c>
      <c r="L61" s="4">
        <f t="shared" si="9"/>
        <v>114</v>
      </c>
      <c r="M61" s="9">
        <v>27</v>
      </c>
      <c r="N61" s="9">
        <v>27</v>
      </c>
      <c r="O61" s="9">
        <v>22</v>
      </c>
      <c r="P61" s="9">
        <v>28</v>
      </c>
      <c r="Q61" s="4">
        <f t="shared" si="10"/>
        <v>104</v>
      </c>
      <c r="R61" s="9">
        <v>31</v>
      </c>
      <c r="S61" s="9">
        <v>36</v>
      </c>
      <c r="T61" s="9">
        <v>31</v>
      </c>
      <c r="U61" s="9">
        <v>23</v>
      </c>
      <c r="V61" s="4">
        <f t="shared" si="11"/>
        <v>121</v>
      </c>
      <c r="W61" s="9">
        <v>22</v>
      </c>
      <c r="X61" s="9">
        <v>22</v>
      </c>
      <c r="Y61" s="9">
        <v>32</v>
      </c>
      <c r="Z61" s="9">
        <v>17</v>
      </c>
      <c r="AA61" s="4">
        <f t="shared" si="13"/>
        <v>93</v>
      </c>
      <c r="AB61" s="9">
        <v>6</v>
      </c>
      <c r="AC61" s="9">
        <v>39</v>
      </c>
      <c r="AD61" s="9">
        <v>28</v>
      </c>
      <c r="AE61" s="9">
        <v>39</v>
      </c>
      <c r="AF61" s="4">
        <f t="shared" si="14"/>
        <v>112</v>
      </c>
      <c r="AG61" s="9"/>
      <c r="AH61" s="5">
        <f t="shared" si="12"/>
        <v>662</v>
      </c>
      <c r="AI61" s="9"/>
      <c r="AJ61" s="6">
        <v>60</v>
      </c>
      <c r="AK61" s="7" t="s">
        <v>82</v>
      </c>
    </row>
    <row r="62" spans="1:37" x14ac:dyDescent="0.25">
      <c r="A62" s="6">
        <v>61</v>
      </c>
      <c r="B62" s="7" t="s">
        <v>97</v>
      </c>
      <c r="C62" s="9">
        <v>28</v>
      </c>
      <c r="D62" s="9">
        <v>34</v>
      </c>
      <c r="E62" s="9">
        <v>26</v>
      </c>
      <c r="F62" s="9">
        <v>30</v>
      </c>
      <c r="G62" s="4">
        <f t="shared" si="8"/>
        <v>118</v>
      </c>
      <c r="H62" s="9">
        <v>43</v>
      </c>
      <c r="I62" s="9">
        <v>33</v>
      </c>
      <c r="J62" s="9">
        <v>30</v>
      </c>
      <c r="K62" s="9">
        <v>34</v>
      </c>
      <c r="L62" s="4">
        <f t="shared" si="9"/>
        <v>140</v>
      </c>
      <c r="M62" s="9">
        <v>27</v>
      </c>
      <c r="N62" s="9">
        <v>27</v>
      </c>
      <c r="O62" s="9">
        <v>22</v>
      </c>
      <c r="P62" s="9">
        <v>28</v>
      </c>
      <c r="Q62" s="4">
        <f t="shared" si="10"/>
        <v>104</v>
      </c>
      <c r="R62" s="9">
        <v>31</v>
      </c>
      <c r="S62" s="9">
        <v>36</v>
      </c>
      <c r="T62" s="9">
        <v>31</v>
      </c>
      <c r="U62" s="9">
        <v>23</v>
      </c>
      <c r="V62" s="4">
        <f t="shared" si="11"/>
        <v>121</v>
      </c>
      <c r="W62" s="9">
        <v>22</v>
      </c>
      <c r="X62" s="9">
        <v>22</v>
      </c>
      <c r="Y62" s="9">
        <v>32</v>
      </c>
      <c r="Z62" s="9">
        <v>17</v>
      </c>
      <c r="AA62" s="4">
        <f t="shared" si="13"/>
        <v>93</v>
      </c>
      <c r="AB62" s="9">
        <v>49</v>
      </c>
      <c r="AC62" s="9">
        <v>3</v>
      </c>
      <c r="AD62" s="9">
        <v>3</v>
      </c>
      <c r="AE62" s="9">
        <v>39</v>
      </c>
      <c r="AF62" s="4">
        <f t="shared" si="14"/>
        <v>94</v>
      </c>
      <c r="AG62" s="9"/>
      <c r="AH62" s="5">
        <f t="shared" si="12"/>
        <v>670</v>
      </c>
      <c r="AI62" s="9"/>
      <c r="AJ62" s="6">
        <v>61</v>
      </c>
      <c r="AK62" s="7" t="s">
        <v>97</v>
      </c>
    </row>
    <row r="63" spans="1:37" x14ac:dyDescent="0.25">
      <c r="A63" s="6">
        <v>62</v>
      </c>
      <c r="B63" s="8" t="s">
        <v>60</v>
      </c>
      <c r="C63" s="9">
        <v>28</v>
      </c>
      <c r="D63" s="9">
        <v>8</v>
      </c>
      <c r="E63" s="9">
        <v>26</v>
      </c>
      <c r="F63" s="9">
        <v>30</v>
      </c>
      <c r="G63" s="4">
        <f t="shared" si="8"/>
        <v>92</v>
      </c>
      <c r="H63" s="9">
        <v>11</v>
      </c>
      <c r="I63" s="9">
        <v>33</v>
      </c>
      <c r="J63" s="9">
        <v>30</v>
      </c>
      <c r="K63" s="9">
        <v>34</v>
      </c>
      <c r="L63" s="4">
        <f t="shared" si="9"/>
        <v>108</v>
      </c>
      <c r="M63" s="9">
        <v>27</v>
      </c>
      <c r="N63" s="9">
        <v>27</v>
      </c>
      <c r="O63" s="9">
        <v>22</v>
      </c>
      <c r="P63" s="9">
        <v>28</v>
      </c>
      <c r="Q63" s="4">
        <f t="shared" si="10"/>
        <v>104</v>
      </c>
      <c r="R63" s="9">
        <v>31</v>
      </c>
      <c r="S63" s="9">
        <v>36</v>
      </c>
      <c r="T63" s="9">
        <v>31</v>
      </c>
      <c r="U63" s="9">
        <v>23</v>
      </c>
      <c r="V63" s="4">
        <f t="shared" si="11"/>
        <v>121</v>
      </c>
      <c r="W63" s="9">
        <v>22</v>
      </c>
      <c r="X63" s="9">
        <v>22</v>
      </c>
      <c r="Y63" s="9">
        <v>32</v>
      </c>
      <c r="Z63" s="9">
        <v>17</v>
      </c>
      <c r="AA63" s="4">
        <f t="shared" si="13"/>
        <v>93</v>
      </c>
      <c r="AB63" s="9">
        <v>49</v>
      </c>
      <c r="AC63" s="9">
        <v>39</v>
      </c>
      <c r="AD63" s="9">
        <v>28</v>
      </c>
      <c r="AE63" s="9">
        <v>39</v>
      </c>
      <c r="AF63" s="4">
        <f>SUM(AB63,AC63,AD63,AE63)</f>
        <v>155</v>
      </c>
      <c r="AG63" s="9"/>
      <c r="AH63" s="5">
        <f t="shared" si="12"/>
        <v>673</v>
      </c>
      <c r="AI63" s="9"/>
      <c r="AJ63" s="6">
        <v>62</v>
      </c>
      <c r="AK63" s="8" t="s">
        <v>60</v>
      </c>
    </row>
    <row r="64" spans="1:37" x14ac:dyDescent="0.25">
      <c r="A64" s="6">
        <v>63</v>
      </c>
      <c r="B64" s="21" t="s">
        <v>42</v>
      </c>
      <c r="C64" s="9">
        <v>28</v>
      </c>
      <c r="D64" s="9">
        <v>34</v>
      </c>
      <c r="E64" s="9">
        <v>26</v>
      </c>
      <c r="F64" s="9">
        <v>30</v>
      </c>
      <c r="G64" s="4">
        <f t="shared" si="8"/>
        <v>118</v>
      </c>
      <c r="H64" s="9">
        <v>43</v>
      </c>
      <c r="I64" s="9">
        <v>33</v>
      </c>
      <c r="J64" s="9">
        <v>30</v>
      </c>
      <c r="K64" s="9">
        <v>9</v>
      </c>
      <c r="L64" s="4">
        <f t="shared" si="9"/>
        <v>115</v>
      </c>
      <c r="M64" s="9">
        <v>27</v>
      </c>
      <c r="N64" s="9">
        <v>8</v>
      </c>
      <c r="O64" s="9">
        <v>22</v>
      </c>
      <c r="P64" s="9">
        <v>28</v>
      </c>
      <c r="Q64" s="4">
        <f t="shared" si="10"/>
        <v>85</v>
      </c>
      <c r="R64" s="9">
        <v>31</v>
      </c>
      <c r="S64" s="9">
        <v>36</v>
      </c>
      <c r="T64" s="9">
        <v>31</v>
      </c>
      <c r="U64" s="9">
        <v>23</v>
      </c>
      <c r="V64" s="4">
        <f t="shared" si="11"/>
        <v>121</v>
      </c>
      <c r="W64" s="9">
        <v>22</v>
      </c>
      <c r="X64" s="9">
        <v>22</v>
      </c>
      <c r="Y64" s="9">
        <v>32</v>
      </c>
      <c r="Z64" s="9">
        <v>17</v>
      </c>
      <c r="AA64" s="4">
        <f t="shared" si="13"/>
        <v>93</v>
      </c>
      <c r="AB64" s="9">
        <v>49</v>
      </c>
      <c r="AC64" s="9">
        <v>39</v>
      </c>
      <c r="AD64" s="9">
        <v>28</v>
      </c>
      <c r="AE64" s="9">
        <v>39</v>
      </c>
      <c r="AF64" s="4">
        <f t="shared" ref="AF64:AF70" si="15">SUM(AB64:AE64)</f>
        <v>155</v>
      </c>
      <c r="AG64" s="9"/>
      <c r="AH64" s="5">
        <f t="shared" si="12"/>
        <v>687</v>
      </c>
      <c r="AI64" s="9"/>
      <c r="AJ64" s="6">
        <v>63</v>
      </c>
      <c r="AK64" s="21" t="s">
        <v>42</v>
      </c>
    </row>
    <row r="65" spans="1:37" x14ac:dyDescent="0.25">
      <c r="A65" s="6">
        <v>64</v>
      </c>
      <c r="B65" s="7" t="s">
        <v>90</v>
      </c>
      <c r="C65" s="9">
        <v>28</v>
      </c>
      <c r="D65" s="9">
        <v>34</v>
      </c>
      <c r="E65" s="9">
        <v>26</v>
      </c>
      <c r="F65" s="9">
        <v>30</v>
      </c>
      <c r="G65" s="4">
        <f t="shared" si="8"/>
        <v>118</v>
      </c>
      <c r="H65" s="9">
        <v>43</v>
      </c>
      <c r="I65" s="9">
        <v>33</v>
      </c>
      <c r="J65" s="9">
        <v>30</v>
      </c>
      <c r="K65" s="9">
        <v>34</v>
      </c>
      <c r="L65" s="4">
        <f t="shared" si="9"/>
        <v>140</v>
      </c>
      <c r="M65" s="9">
        <v>27</v>
      </c>
      <c r="N65" s="9">
        <v>27</v>
      </c>
      <c r="O65" s="9">
        <v>22</v>
      </c>
      <c r="P65" s="9">
        <v>28</v>
      </c>
      <c r="Q65" s="4">
        <f t="shared" si="10"/>
        <v>104</v>
      </c>
      <c r="R65" s="9">
        <v>31</v>
      </c>
      <c r="S65" s="9">
        <v>36</v>
      </c>
      <c r="T65" s="9">
        <v>31</v>
      </c>
      <c r="U65" s="9">
        <v>23</v>
      </c>
      <c r="V65" s="4">
        <f t="shared" si="11"/>
        <v>121</v>
      </c>
      <c r="W65" s="9">
        <v>22</v>
      </c>
      <c r="X65" s="9">
        <v>22</v>
      </c>
      <c r="Y65" s="9">
        <v>32</v>
      </c>
      <c r="Z65" s="9">
        <v>17</v>
      </c>
      <c r="AA65" s="4">
        <f t="shared" si="13"/>
        <v>93</v>
      </c>
      <c r="AB65" s="9">
        <v>49</v>
      </c>
      <c r="AC65" s="9">
        <v>1</v>
      </c>
      <c r="AD65" s="9">
        <v>28</v>
      </c>
      <c r="AE65" s="9">
        <v>39</v>
      </c>
      <c r="AF65" s="4">
        <f t="shared" si="15"/>
        <v>117</v>
      </c>
      <c r="AG65" s="9"/>
      <c r="AH65" s="5">
        <f t="shared" si="12"/>
        <v>693</v>
      </c>
      <c r="AI65" s="9"/>
      <c r="AJ65" s="6">
        <v>64</v>
      </c>
      <c r="AK65" s="7" t="s">
        <v>90</v>
      </c>
    </row>
    <row r="66" spans="1:37" x14ac:dyDescent="0.25">
      <c r="A66" s="6">
        <v>65</v>
      </c>
      <c r="B66" s="7" t="s">
        <v>89</v>
      </c>
      <c r="C66" s="9">
        <v>28</v>
      </c>
      <c r="D66" s="9">
        <v>34</v>
      </c>
      <c r="E66" s="9">
        <v>26</v>
      </c>
      <c r="F66" s="9">
        <v>30</v>
      </c>
      <c r="G66" s="4">
        <f t="shared" ref="G66:G97" si="16">SUM(C66,D66,E66,F66)</f>
        <v>118</v>
      </c>
      <c r="H66" s="9">
        <v>43</v>
      </c>
      <c r="I66" s="9">
        <v>33</v>
      </c>
      <c r="J66" s="9">
        <v>30</v>
      </c>
      <c r="K66" s="9">
        <v>34</v>
      </c>
      <c r="L66" s="4">
        <f t="shared" ref="L66:L97" si="17">SUM(H66,I66,J66,K66)</f>
        <v>140</v>
      </c>
      <c r="M66" s="9">
        <v>27</v>
      </c>
      <c r="N66" s="9">
        <v>27</v>
      </c>
      <c r="O66" s="9">
        <v>22</v>
      </c>
      <c r="P66" s="9">
        <v>28</v>
      </c>
      <c r="Q66" s="4">
        <f t="shared" ref="Q66:Q97" si="18">SUM(M66,N66,O66,P66)</f>
        <v>104</v>
      </c>
      <c r="R66" s="9">
        <v>31</v>
      </c>
      <c r="S66" s="9">
        <v>36</v>
      </c>
      <c r="T66" s="9">
        <v>31</v>
      </c>
      <c r="U66" s="9">
        <v>23</v>
      </c>
      <c r="V66" s="4">
        <f t="shared" ref="V66:V97" si="19">SUM(R66,S66,T66,U66)</f>
        <v>121</v>
      </c>
      <c r="W66" s="9">
        <v>22</v>
      </c>
      <c r="X66" s="9">
        <v>22</v>
      </c>
      <c r="Y66" s="9">
        <v>32</v>
      </c>
      <c r="Z66" s="9">
        <v>17</v>
      </c>
      <c r="AA66" s="4">
        <f t="shared" si="13"/>
        <v>93</v>
      </c>
      <c r="AB66" s="9">
        <v>49</v>
      </c>
      <c r="AC66" s="9">
        <v>3</v>
      </c>
      <c r="AD66" s="9">
        <v>28</v>
      </c>
      <c r="AE66" s="9">
        <v>39</v>
      </c>
      <c r="AF66" s="4">
        <f t="shared" si="15"/>
        <v>119</v>
      </c>
      <c r="AG66" s="9"/>
      <c r="AH66" s="5">
        <f t="shared" si="12"/>
        <v>695</v>
      </c>
      <c r="AI66" s="9"/>
      <c r="AJ66" s="6">
        <v>65</v>
      </c>
      <c r="AK66" s="7" t="s">
        <v>89</v>
      </c>
    </row>
    <row r="67" spans="1:37" x14ac:dyDescent="0.25">
      <c r="A67" s="6">
        <v>66</v>
      </c>
      <c r="B67" s="7" t="s">
        <v>92</v>
      </c>
      <c r="C67" s="9">
        <v>28</v>
      </c>
      <c r="D67" s="9">
        <v>34</v>
      </c>
      <c r="E67" s="9">
        <v>26</v>
      </c>
      <c r="F67" s="9">
        <v>30</v>
      </c>
      <c r="G67" s="4">
        <f t="shared" si="16"/>
        <v>118</v>
      </c>
      <c r="H67" s="9">
        <v>43</v>
      </c>
      <c r="I67" s="9">
        <v>33</v>
      </c>
      <c r="J67" s="9">
        <v>30</v>
      </c>
      <c r="K67" s="9">
        <v>34</v>
      </c>
      <c r="L67" s="4">
        <f t="shared" si="17"/>
        <v>140</v>
      </c>
      <c r="M67" s="9">
        <v>27</v>
      </c>
      <c r="N67" s="9">
        <v>27</v>
      </c>
      <c r="O67" s="9">
        <v>22</v>
      </c>
      <c r="P67" s="9">
        <v>28</v>
      </c>
      <c r="Q67" s="4">
        <f t="shared" si="18"/>
        <v>104</v>
      </c>
      <c r="R67" s="9">
        <v>31</v>
      </c>
      <c r="S67" s="9">
        <v>36</v>
      </c>
      <c r="T67" s="9">
        <v>31</v>
      </c>
      <c r="U67" s="9">
        <v>23</v>
      </c>
      <c r="V67" s="4">
        <f t="shared" si="19"/>
        <v>121</v>
      </c>
      <c r="W67" s="9">
        <v>22</v>
      </c>
      <c r="X67" s="9">
        <v>22</v>
      </c>
      <c r="Y67" s="9">
        <v>32</v>
      </c>
      <c r="Z67" s="9">
        <v>17</v>
      </c>
      <c r="AA67" s="4">
        <f t="shared" si="13"/>
        <v>93</v>
      </c>
      <c r="AB67" s="9">
        <v>49</v>
      </c>
      <c r="AC67" s="9">
        <v>6</v>
      </c>
      <c r="AD67" s="9">
        <v>28</v>
      </c>
      <c r="AE67" s="9">
        <v>39</v>
      </c>
      <c r="AF67" s="4">
        <f t="shared" si="15"/>
        <v>122</v>
      </c>
      <c r="AG67" s="9"/>
      <c r="AH67" s="5">
        <f t="shared" si="12"/>
        <v>698</v>
      </c>
      <c r="AI67" s="9"/>
      <c r="AJ67" s="6">
        <v>66</v>
      </c>
      <c r="AK67" s="7" t="s">
        <v>92</v>
      </c>
    </row>
    <row r="68" spans="1:37" x14ac:dyDescent="0.25">
      <c r="A68" s="6">
        <v>67</v>
      </c>
      <c r="B68" s="8" t="s">
        <v>105</v>
      </c>
      <c r="C68" s="9">
        <v>28</v>
      </c>
      <c r="D68" s="9">
        <v>34</v>
      </c>
      <c r="E68" s="9">
        <v>26</v>
      </c>
      <c r="F68" s="9">
        <v>30</v>
      </c>
      <c r="G68" s="4">
        <f t="shared" si="16"/>
        <v>118</v>
      </c>
      <c r="H68" s="9">
        <v>43</v>
      </c>
      <c r="I68" s="9">
        <v>33</v>
      </c>
      <c r="J68" s="9">
        <v>30</v>
      </c>
      <c r="K68" s="9">
        <v>34</v>
      </c>
      <c r="L68" s="4">
        <f t="shared" si="17"/>
        <v>140</v>
      </c>
      <c r="M68" s="9">
        <v>27</v>
      </c>
      <c r="N68" s="9">
        <v>27</v>
      </c>
      <c r="O68" s="9">
        <v>22</v>
      </c>
      <c r="P68" s="9">
        <v>28</v>
      </c>
      <c r="Q68" s="4">
        <f t="shared" si="18"/>
        <v>104</v>
      </c>
      <c r="R68" s="9">
        <v>31</v>
      </c>
      <c r="S68" s="9">
        <v>36</v>
      </c>
      <c r="T68" s="9">
        <v>31</v>
      </c>
      <c r="U68" s="9">
        <v>23</v>
      </c>
      <c r="V68" s="4">
        <f t="shared" si="19"/>
        <v>121</v>
      </c>
      <c r="W68" s="9">
        <v>22</v>
      </c>
      <c r="X68" s="9">
        <v>22</v>
      </c>
      <c r="Y68" s="9">
        <v>32</v>
      </c>
      <c r="Z68" s="9">
        <v>17</v>
      </c>
      <c r="AA68" s="4">
        <f t="shared" si="13"/>
        <v>93</v>
      </c>
      <c r="AB68" s="9">
        <v>49</v>
      </c>
      <c r="AC68" s="9">
        <v>39</v>
      </c>
      <c r="AD68" s="9">
        <v>28</v>
      </c>
      <c r="AE68" s="9">
        <v>6</v>
      </c>
      <c r="AF68" s="4">
        <f t="shared" si="15"/>
        <v>122</v>
      </c>
      <c r="AG68" s="9"/>
      <c r="AH68" s="5">
        <f t="shared" si="12"/>
        <v>698</v>
      </c>
      <c r="AI68" s="9"/>
      <c r="AJ68" s="6">
        <v>67</v>
      </c>
      <c r="AK68" s="8" t="s">
        <v>105</v>
      </c>
    </row>
    <row r="69" spans="1:37" x14ac:dyDescent="0.25">
      <c r="A69" s="6">
        <v>68</v>
      </c>
      <c r="B69" s="8" t="s">
        <v>66</v>
      </c>
      <c r="C69" s="9">
        <v>1</v>
      </c>
      <c r="D69" s="9">
        <v>34</v>
      </c>
      <c r="E69" s="9">
        <v>26</v>
      </c>
      <c r="F69" s="9">
        <v>30</v>
      </c>
      <c r="G69" s="4">
        <f t="shared" si="16"/>
        <v>91</v>
      </c>
      <c r="H69" s="9">
        <v>43</v>
      </c>
      <c r="I69" s="9">
        <v>33</v>
      </c>
      <c r="J69" s="9">
        <v>30</v>
      </c>
      <c r="K69" s="9">
        <v>34</v>
      </c>
      <c r="L69" s="4">
        <f t="shared" si="17"/>
        <v>140</v>
      </c>
      <c r="M69" s="9">
        <v>27</v>
      </c>
      <c r="N69" s="9">
        <v>27</v>
      </c>
      <c r="O69" s="9">
        <v>22</v>
      </c>
      <c r="P69" s="9">
        <v>28</v>
      </c>
      <c r="Q69" s="4">
        <f t="shared" si="18"/>
        <v>104</v>
      </c>
      <c r="R69" s="9">
        <v>31</v>
      </c>
      <c r="S69" s="9">
        <v>36</v>
      </c>
      <c r="T69" s="9">
        <v>31</v>
      </c>
      <c r="U69" s="9">
        <v>23</v>
      </c>
      <c r="V69" s="4">
        <f t="shared" si="19"/>
        <v>121</v>
      </c>
      <c r="W69" s="9">
        <v>22</v>
      </c>
      <c r="X69" s="9">
        <v>22</v>
      </c>
      <c r="Y69" s="9">
        <v>32</v>
      </c>
      <c r="Z69" s="9">
        <v>17</v>
      </c>
      <c r="AA69" s="4">
        <f t="shared" si="13"/>
        <v>93</v>
      </c>
      <c r="AB69" s="9">
        <v>49</v>
      </c>
      <c r="AC69" s="9">
        <v>39</v>
      </c>
      <c r="AD69" s="9">
        <v>28</v>
      </c>
      <c r="AE69" s="9">
        <v>39</v>
      </c>
      <c r="AF69" s="4">
        <f t="shared" si="15"/>
        <v>155</v>
      </c>
      <c r="AG69" s="9"/>
      <c r="AH69" s="5">
        <f t="shared" si="12"/>
        <v>704</v>
      </c>
      <c r="AI69" s="9"/>
      <c r="AJ69" s="6">
        <v>68</v>
      </c>
      <c r="AK69" s="8" t="s">
        <v>66</v>
      </c>
    </row>
    <row r="70" spans="1:37" x14ac:dyDescent="0.25">
      <c r="A70" s="6">
        <v>69</v>
      </c>
      <c r="B70" s="7" t="s">
        <v>12</v>
      </c>
      <c r="C70" s="9">
        <v>9</v>
      </c>
      <c r="D70" s="9">
        <v>34</v>
      </c>
      <c r="E70" s="9">
        <v>26</v>
      </c>
      <c r="F70" s="9">
        <v>30</v>
      </c>
      <c r="G70" s="4">
        <f t="shared" si="16"/>
        <v>99</v>
      </c>
      <c r="H70" s="9">
        <v>43</v>
      </c>
      <c r="I70" s="9">
        <v>33</v>
      </c>
      <c r="J70" s="9">
        <v>30</v>
      </c>
      <c r="K70" s="9">
        <v>34</v>
      </c>
      <c r="L70" s="4">
        <f t="shared" si="17"/>
        <v>140</v>
      </c>
      <c r="M70" s="9">
        <v>27</v>
      </c>
      <c r="N70" s="9">
        <v>27</v>
      </c>
      <c r="O70" s="9">
        <v>22</v>
      </c>
      <c r="P70" s="9">
        <v>28</v>
      </c>
      <c r="Q70" s="4">
        <f t="shared" si="18"/>
        <v>104</v>
      </c>
      <c r="R70" s="9">
        <v>31</v>
      </c>
      <c r="S70" s="9">
        <v>36</v>
      </c>
      <c r="T70" s="9">
        <v>31</v>
      </c>
      <c r="U70" s="9">
        <v>23</v>
      </c>
      <c r="V70" s="4">
        <f t="shared" si="19"/>
        <v>121</v>
      </c>
      <c r="W70" s="9">
        <v>22</v>
      </c>
      <c r="X70" s="9">
        <v>22</v>
      </c>
      <c r="Y70" s="9">
        <v>32</v>
      </c>
      <c r="Z70" s="9">
        <v>17</v>
      </c>
      <c r="AA70" s="4">
        <f t="shared" si="13"/>
        <v>93</v>
      </c>
      <c r="AB70" s="9">
        <v>49</v>
      </c>
      <c r="AC70" s="9">
        <v>39</v>
      </c>
      <c r="AD70" s="9">
        <v>28</v>
      </c>
      <c r="AE70" s="9">
        <v>39</v>
      </c>
      <c r="AF70" s="4">
        <f t="shared" si="15"/>
        <v>155</v>
      </c>
      <c r="AG70" s="9"/>
      <c r="AH70" s="5">
        <f t="shared" si="12"/>
        <v>712</v>
      </c>
      <c r="AI70" s="9"/>
      <c r="AJ70" s="6">
        <v>69</v>
      </c>
      <c r="AK70" s="7" t="s">
        <v>12</v>
      </c>
    </row>
  </sheetData>
  <sortState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72"/>
  <sheetViews>
    <sheetView workbookViewId="0"/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14"/>
    <col min="36" max="36" width="5.7109375" customWidth="1"/>
    <col min="37" max="37" width="20.7109375" customWidth="1"/>
  </cols>
  <sheetData>
    <row r="1" spans="1:37" x14ac:dyDescent="0.25">
      <c r="A1" s="2"/>
      <c r="B1" s="2"/>
      <c r="C1" s="3">
        <v>42750</v>
      </c>
      <c r="D1" s="3">
        <v>42764</v>
      </c>
      <c r="E1" s="3">
        <v>42778</v>
      </c>
      <c r="F1" s="3">
        <v>42792</v>
      </c>
      <c r="G1" s="4" t="s">
        <v>6</v>
      </c>
      <c r="H1" s="3">
        <v>42806</v>
      </c>
      <c r="I1" s="3">
        <v>42820</v>
      </c>
      <c r="J1" s="3">
        <v>42848</v>
      </c>
      <c r="K1" s="3">
        <v>42862</v>
      </c>
      <c r="L1" s="4" t="s">
        <v>5</v>
      </c>
      <c r="M1" s="3">
        <v>42875</v>
      </c>
      <c r="N1" s="3">
        <v>42882</v>
      </c>
      <c r="O1" s="3">
        <v>42910</v>
      </c>
      <c r="P1" s="3">
        <v>42924</v>
      </c>
      <c r="Q1" s="4" t="s">
        <v>4</v>
      </c>
      <c r="R1" s="3">
        <v>42939</v>
      </c>
      <c r="S1" s="3">
        <v>42981</v>
      </c>
      <c r="T1" s="3">
        <v>42995</v>
      </c>
      <c r="U1" s="3">
        <v>43023</v>
      </c>
      <c r="V1" s="4" t="s">
        <v>3</v>
      </c>
      <c r="W1" s="3">
        <v>43037</v>
      </c>
      <c r="X1" s="3">
        <v>43051</v>
      </c>
      <c r="Y1" s="3">
        <v>43065</v>
      </c>
      <c r="Z1" s="3">
        <v>43079</v>
      </c>
      <c r="AA1" s="4" t="s">
        <v>2</v>
      </c>
      <c r="AB1" s="3">
        <v>42834</v>
      </c>
      <c r="AC1" s="3">
        <v>42896</v>
      </c>
      <c r="AD1" s="3">
        <v>43002</v>
      </c>
      <c r="AE1" s="3">
        <v>43093</v>
      </c>
      <c r="AF1" s="4" t="s">
        <v>1</v>
      </c>
      <c r="AG1" s="2"/>
      <c r="AH1" s="5" t="s">
        <v>0</v>
      </c>
      <c r="AI1" s="2"/>
      <c r="AJ1" s="2"/>
      <c r="AK1" s="2"/>
    </row>
    <row r="2" spans="1:37" x14ac:dyDescent="0.25">
      <c r="A2" s="6">
        <v>1</v>
      </c>
      <c r="B2" s="8" t="s">
        <v>93</v>
      </c>
      <c r="C2" s="9">
        <v>2579</v>
      </c>
      <c r="D2" s="9">
        <v>8772</v>
      </c>
      <c r="E2" s="9">
        <v>17</v>
      </c>
      <c r="F2" s="9">
        <v>502</v>
      </c>
      <c r="G2" s="4">
        <f t="shared" ref="G2:G33" si="0">SUM(C2,D2,E2,F2)</f>
        <v>11870</v>
      </c>
      <c r="H2" s="9">
        <v>4380</v>
      </c>
      <c r="I2" s="9">
        <v>4539</v>
      </c>
      <c r="J2" s="9">
        <v>6057</v>
      </c>
      <c r="K2" s="9">
        <v>5536</v>
      </c>
      <c r="L2" s="4">
        <f t="shared" ref="L2:L33" si="1">SUM(H2,I2,J2,K2)</f>
        <v>20512</v>
      </c>
      <c r="M2" s="9">
        <v>1812</v>
      </c>
      <c r="N2" s="9">
        <v>2938</v>
      </c>
      <c r="O2" s="9">
        <v>8793</v>
      </c>
      <c r="P2" s="9">
        <v>7581</v>
      </c>
      <c r="Q2" s="4">
        <f t="shared" ref="Q2:Q33" si="2">SUM(M2,N2,O2,P2)</f>
        <v>21124</v>
      </c>
      <c r="R2" s="9">
        <v>6476</v>
      </c>
      <c r="S2" s="9">
        <v>6045</v>
      </c>
      <c r="T2" s="9">
        <v>2798</v>
      </c>
      <c r="U2" s="9">
        <v>6471</v>
      </c>
      <c r="V2" s="4">
        <f t="shared" ref="V2:V33" si="3">SUM(R2,S2,T2,U2)</f>
        <v>21790</v>
      </c>
      <c r="W2" s="9">
        <v>6538</v>
      </c>
      <c r="X2" s="9">
        <v>5783</v>
      </c>
      <c r="Y2" s="9">
        <v>6110</v>
      </c>
      <c r="Z2" s="9"/>
      <c r="AA2" s="4">
        <f t="shared" ref="AA2:AA33" si="4">SUM(W2,X2,Y2,Z2)</f>
        <v>18431</v>
      </c>
      <c r="AB2" s="9">
        <v>1097</v>
      </c>
      <c r="AC2" s="9">
        <v>15510</v>
      </c>
      <c r="AD2" s="9">
        <v>5660</v>
      </c>
      <c r="AE2" s="9">
        <v>3330</v>
      </c>
      <c r="AF2" s="4">
        <f t="shared" ref="AF2:AF33" si="5">SUM(AB2,AC2,AD2,AE2)</f>
        <v>25597</v>
      </c>
      <c r="AG2" s="9"/>
      <c r="AH2" s="2">
        <f t="shared" ref="AH2:AH33" si="6">SUM(G2,L2,Q2,V2,AA2,AF2)</f>
        <v>119324</v>
      </c>
      <c r="AI2" s="9"/>
      <c r="AJ2" s="6">
        <v>1</v>
      </c>
      <c r="AK2" s="8" t="s">
        <v>93</v>
      </c>
    </row>
    <row r="3" spans="1:37" x14ac:dyDescent="0.25">
      <c r="A3" s="6">
        <v>2</v>
      </c>
      <c r="B3" s="7" t="s">
        <v>8</v>
      </c>
      <c r="C3" s="9">
        <v>5386</v>
      </c>
      <c r="D3" s="9">
        <v>8774</v>
      </c>
      <c r="E3" s="9">
        <v>30</v>
      </c>
      <c r="F3" s="9">
        <v>3187</v>
      </c>
      <c r="G3" s="4">
        <f t="shared" si="0"/>
        <v>17377</v>
      </c>
      <c r="H3" s="9">
        <v>4412</v>
      </c>
      <c r="I3" s="9">
        <v>7520</v>
      </c>
      <c r="J3" s="9">
        <v>4997</v>
      </c>
      <c r="K3" s="9">
        <v>2510</v>
      </c>
      <c r="L3" s="4">
        <f t="shared" si="1"/>
        <v>19439</v>
      </c>
      <c r="M3" s="9">
        <v>5985</v>
      </c>
      <c r="N3" s="9">
        <v>1467</v>
      </c>
      <c r="O3" s="9">
        <v>9104</v>
      </c>
      <c r="P3" s="9">
        <v>8194</v>
      </c>
      <c r="Q3" s="4">
        <f t="shared" si="2"/>
        <v>24750</v>
      </c>
      <c r="R3" s="9">
        <v>4488</v>
      </c>
      <c r="S3" s="9">
        <v>706</v>
      </c>
      <c r="T3" s="9">
        <v>598</v>
      </c>
      <c r="U3" s="9">
        <v>8674</v>
      </c>
      <c r="V3" s="4">
        <f t="shared" si="3"/>
        <v>14466</v>
      </c>
      <c r="W3" s="9">
        <v>3926</v>
      </c>
      <c r="X3" s="9">
        <v>3783</v>
      </c>
      <c r="Y3" s="9">
        <v>4758</v>
      </c>
      <c r="Z3" s="9">
        <v>1582</v>
      </c>
      <c r="AA3" s="4">
        <f t="shared" si="4"/>
        <v>14049</v>
      </c>
      <c r="AB3" s="9">
        <v>1483</v>
      </c>
      <c r="AC3" s="9">
        <v>11789</v>
      </c>
      <c r="AD3" s="9">
        <v>241</v>
      </c>
      <c r="AE3" s="9">
        <v>1556</v>
      </c>
      <c r="AF3" s="4">
        <f t="shared" si="5"/>
        <v>15069</v>
      </c>
      <c r="AG3" s="9"/>
      <c r="AH3" s="2">
        <f t="shared" si="6"/>
        <v>105150</v>
      </c>
      <c r="AI3" s="9"/>
      <c r="AJ3" s="6">
        <v>2</v>
      </c>
      <c r="AK3" s="7" t="s">
        <v>8</v>
      </c>
    </row>
    <row r="4" spans="1:37" x14ac:dyDescent="0.25">
      <c r="A4" s="6">
        <v>3</v>
      </c>
      <c r="B4" s="7" t="s">
        <v>7</v>
      </c>
      <c r="C4" s="9">
        <v>5499</v>
      </c>
      <c r="D4" s="9">
        <v>2646</v>
      </c>
      <c r="E4" s="9">
        <v>0</v>
      </c>
      <c r="F4" s="9">
        <v>1268</v>
      </c>
      <c r="G4" s="4">
        <f t="shared" si="0"/>
        <v>9413</v>
      </c>
      <c r="H4" s="9">
        <v>1949</v>
      </c>
      <c r="I4" s="9">
        <v>447</v>
      </c>
      <c r="J4" s="9">
        <v>66</v>
      </c>
      <c r="K4" s="9">
        <v>3</v>
      </c>
      <c r="L4" s="4">
        <f t="shared" si="1"/>
        <v>2465</v>
      </c>
      <c r="M4" s="9"/>
      <c r="N4" s="9">
        <v>184</v>
      </c>
      <c r="O4" s="9">
        <v>4456</v>
      </c>
      <c r="P4" s="9">
        <v>4791</v>
      </c>
      <c r="Q4" s="4">
        <f t="shared" si="2"/>
        <v>9431</v>
      </c>
      <c r="R4" s="9">
        <v>5556</v>
      </c>
      <c r="S4" s="9">
        <v>7459</v>
      </c>
      <c r="T4" s="9">
        <v>847</v>
      </c>
      <c r="U4" s="9">
        <v>6521</v>
      </c>
      <c r="V4" s="4">
        <f t="shared" si="3"/>
        <v>20383</v>
      </c>
      <c r="W4" s="9">
        <v>4393</v>
      </c>
      <c r="X4" s="9">
        <v>3482</v>
      </c>
      <c r="Y4" s="9">
        <v>6513</v>
      </c>
      <c r="Z4" s="9">
        <v>108</v>
      </c>
      <c r="AA4" s="4">
        <f t="shared" si="4"/>
        <v>14496</v>
      </c>
      <c r="AB4" s="9">
        <v>1830</v>
      </c>
      <c r="AC4" s="9">
        <v>23071</v>
      </c>
      <c r="AD4" s="9">
        <v>1450</v>
      </c>
      <c r="AE4" s="9">
        <v>1637</v>
      </c>
      <c r="AF4" s="4">
        <f t="shared" si="5"/>
        <v>27988</v>
      </c>
      <c r="AG4" s="9"/>
      <c r="AH4" s="2">
        <f t="shared" si="6"/>
        <v>84176</v>
      </c>
      <c r="AI4" s="9"/>
      <c r="AJ4" s="6">
        <v>3</v>
      </c>
      <c r="AK4" s="7" t="s">
        <v>7</v>
      </c>
    </row>
    <row r="5" spans="1:37" x14ac:dyDescent="0.25">
      <c r="A5" s="6">
        <v>4</v>
      </c>
      <c r="B5" s="7" t="s">
        <v>9</v>
      </c>
      <c r="C5" s="9">
        <v>2768</v>
      </c>
      <c r="D5" s="9">
        <v>10695</v>
      </c>
      <c r="E5" s="9">
        <v>0</v>
      </c>
      <c r="F5" s="9">
        <v>1446</v>
      </c>
      <c r="G5" s="4">
        <f t="shared" si="0"/>
        <v>14909</v>
      </c>
      <c r="H5" s="9">
        <v>1499</v>
      </c>
      <c r="I5" s="9">
        <v>1186</v>
      </c>
      <c r="J5" s="9">
        <v>80</v>
      </c>
      <c r="K5" s="9">
        <v>4808</v>
      </c>
      <c r="L5" s="4">
        <f t="shared" si="1"/>
        <v>7573</v>
      </c>
      <c r="M5" s="9"/>
      <c r="N5" s="9">
        <v>4371</v>
      </c>
      <c r="O5" s="9">
        <v>6372</v>
      </c>
      <c r="P5" s="9">
        <v>2666</v>
      </c>
      <c r="Q5" s="4">
        <f t="shared" si="2"/>
        <v>13409</v>
      </c>
      <c r="R5" s="9">
        <v>343</v>
      </c>
      <c r="S5" s="9">
        <v>1521</v>
      </c>
      <c r="T5" s="9">
        <v>3318</v>
      </c>
      <c r="U5" s="9">
        <v>4560</v>
      </c>
      <c r="V5" s="4">
        <f t="shared" si="3"/>
        <v>9742</v>
      </c>
      <c r="W5" s="9">
        <v>3638</v>
      </c>
      <c r="X5" s="9">
        <v>3982</v>
      </c>
      <c r="Y5" s="9">
        <v>3979</v>
      </c>
      <c r="Z5" s="9">
        <v>2812</v>
      </c>
      <c r="AA5" s="4">
        <f t="shared" si="4"/>
        <v>14411</v>
      </c>
      <c r="AB5" s="9">
        <v>1483</v>
      </c>
      <c r="AC5" s="9">
        <v>11789</v>
      </c>
      <c r="AD5" s="9">
        <v>207</v>
      </c>
      <c r="AE5" s="9">
        <v>1556</v>
      </c>
      <c r="AF5" s="4">
        <f t="shared" si="5"/>
        <v>15035</v>
      </c>
      <c r="AG5" s="9"/>
      <c r="AH5" s="2">
        <f t="shared" si="6"/>
        <v>75079</v>
      </c>
      <c r="AI5" s="9"/>
      <c r="AJ5" s="6">
        <v>4</v>
      </c>
      <c r="AK5" s="7" t="s">
        <v>9</v>
      </c>
    </row>
    <row r="6" spans="1:37" x14ac:dyDescent="0.25">
      <c r="A6" s="6">
        <v>5</v>
      </c>
      <c r="B6" s="8" t="s">
        <v>23</v>
      </c>
      <c r="C6" s="9">
        <v>545</v>
      </c>
      <c r="D6" s="9">
        <v>6091</v>
      </c>
      <c r="E6" s="9">
        <v>0</v>
      </c>
      <c r="F6" s="9">
        <v>1538</v>
      </c>
      <c r="G6" s="4">
        <f t="shared" si="0"/>
        <v>8174</v>
      </c>
      <c r="H6" s="9">
        <v>7316</v>
      </c>
      <c r="I6" s="9">
        <v>1817</v>
      </c>
      <c r="J6" s="9">
        <v>2846</v>
      </c>
      <c r="K6" s="9">
        <v>4610</v>
      </c>
      <c r="L6" s="4">
        <f t="shared" si="1"/>
        <v>16589</v>
      </c>
      <c r="M6" s="9"/>
      <c r="N6" s="9"/>
      <c r="O6" s="9"/>
      <c r="P6" s="9"/>
      <c r="Q6" s="4">
        <f t="shared" si="2"/>
        <v>0</v>
      </c>
      <c r="R6" s="9"/>
      <c r="S6" s="9">
        <v>1086</v>
      </c>
      <c r="T6" s="9">
        <v>4695</v>
      </c>
      <c r="U6" s="9">
        <v>4890</v>
      </c>
      <c r="V6" s="4">
        <f t="shared" si="3"/>
        <v>10671</v>
      </c>
      <c r="W6" s="9">
        <v>3884</v>
      </c>
      <c r="X6" s="9">
        <v>3369</v>
      </c>
      <c r="Y6" s="9">
        <v>2818</v>
      </c>
      <c r="Z6" s="9">
        <v>30</v>
      </c>
      <c r="AA6" s="4">
        <f t="shared" si="4"/>
        <v>10101</v>
      </c>
      <c r="AB6" s="9">
        <v>8737</v>
      </c>
      <c r="AC6" s="9">
        <v>10580</v>
      </c>
      <c r="AD6" s="9">
        <v>2908</v>
      </c>
      <c r="AE6" s="9">
        <v>124</v>
      </c>
      <c r="AF6" s="4">
        <f t="shared" si="5"/>
        <v>22349</v>
      </c>
      <c r="AG6" s="9"/>
      <c r="AH6" s="2">
        <f t="shared" si="6"/>
        <v>67884</v>
      </c>
      <c r="AI6" s="9"/>
      <c r="AJ6" s="6">
        <v>5</v>
      </c>
      <c r="AK6" s="8" t="s">
        <v>23</v>
      </c>
    </row>
    <row r="7" spans="1:37" x14ac:dyDescent="0.25">
      <c r="A7" s="6">
        <v>6</v>
      </c>
      <c r="B7" s="7" t="s">
        <v>10</v>
      </c>
      <c r="C7" s="9"/>
      <c r="D7" s="9"/>
      <c r="E7" s="9">
        <v>0</v>
      </c>
      <c r="F7" s="9">
        <v>5725</v>
      </c>
      <c r="G7" s="4">
        <f t="shared" si="0"/>
        <v>5725</v>
      </c>
      <c r="H7" s="9"/>
      <c r="I7" s="9"/>
      <c r="J7" s="9"/>
      <c r="K7" s="9"/>
      <c r="L7" s="4">
        <f t="shared" si="1"/>
        <v>0</v>
      </c>
      <c r="M7" s="9">
        <v>6727</v>
      </c>
      <c r="N7" s="9">
        <v>9857</v>
      </c>
      <c r="O7" s="9"/>
      <c r="P7" s="9"/>
      <c r="Q7" s="4">
        <f t="shared" si="2"/>
        <v>16584</v>
      </c>
      <c r="R7" s="9">
        <v>4707</v>
      </c>
      <c r="S7" s="9"/>
      <c r="T7" s="9"/>
      <c r="U7" s="9"/>
      <c r="V7" s="4">
        <f t="shared" si="3"/>
        <v>4707</v>
      </c>
      <c r="W7" s="9"/>
      <c r="X7" s="9"/>
      <c r="Y7" s="9">
        <v>4389</v>
      </c>
      <c r="Z7" s="9"/>
      <c r="AA7" s="4">
        <f t="shared" si="4"/>
        <v>4389</v>
      </c>
      <c r="AB7" s="9">
        <v>13383</v>
      </c>
      <c r="AC7" s="9">
        <v>23071</v>
      </c>
      <c r="AD7" s="9"/>
      <c r="AE7" s="9"/>
      <c r="AF7" s="4">
        <f t="shared" si="5"/>
        <v>36454</v>
      </c>
      <c r="AG7" s="9"/>
      <c r="AH7" s="2">
        <f t="shared" si="6"/>
        <v>67859</v>
      </c>
      <c r="AI7" s="9"/>
      <c r="AJ7" s="6">
        <v>6</v>
      </c>
      <c r="AK7" s="7" t="s">
        <v>10</v>
      </c>
    </row>
    <row r="8" spans="1:37" x14ac:dyDescent="0.25">
      <c r="A8" s="6">
        <v>7</v>
      </c>
      <c r="B8" s="7" t="s">
        <v>24</v>
      </c>
      <c r="C8" s="9"/>
      <c r="D8" s="9"/>
      <c r="E8" s="9"/>
      <c r="F8" s="9"/>
      <c r="G8" s="4">
        <f t="shared" si="0"/>
        <v>0</v>
      </c>
      <c r="H8" s="9"/>
      <c r="I8" s="9"/>
      <c r="J8" s="9">
        <v>8809</v>
      </c>
      <c r="K8" s="9">
        <v>10426</v>
      </c>
      <c r="L8" s="4">
        <f t="shared" si="1"/>
        <v>19235</v>
      </c>
      <c r="M8" s="9">
        <v>0</v>
      </c>
      <c r="N8" s="9">
        <v>0</v>
      </c>
      <c r="O8" s="9">
        <v>18697</v>
      </c>
      <c r="P8" s="9">
        <v>11358</v>
      </c>
      <c r="Q8" s="4">
        <f t="shared" si="2"/>
        <v>30055</v>
      </c>
      <c r="R8" s="9">
        <v>10373</v>
      </c>
      <c r="S8" s="9">
        <v>18</v>
      </c>
      <c r="T8" s="9">
        <v>135</v>
      </c>
      <c r="U8" s="9"/>
      <c r="V8" s="4">
        <f t="shared" si="3"/>
        <v>10526</v>
      </c>
      <c r="W8" s="9"/>
      <c r="X8" s="9"/>
      <c r="Y8" s="9">
        <v>3486</v>
      </c>
      <c r="Z8" s="9"/>
      <c r="AA8" s="4">
        <f t="shared" si="4"/>
        <v>3486</v>
      </c>
      <c r="AB8" s="9"/>
      <c r="AC8" s="9"/>
      <c r="AD8" s="9"/>
      <c r="AE8" s="9">
        <v>0</v>
      </c>
      <c r="AF8" s="4">
        <f t="shared" si="5"/>
        <v>0</v>
      </c>
      <c r="AG8" s="9"/>
      <c r="AH8" s="2">
        <f t="shared" si="6"/>
        <v>63302</v>
      </c>
      <c r="AI8" s="9"/>
      <c r="AJ8" s="6">
        <v>7</v>
      </c>
      <c r="AK8" s="7" t="s">
        <v>24</v>
      </c>
    </row>
    <row r="9" spans="1:37" x14ac:dyDescent="0.25">
      <c r="A9" s="6">
        <v>8</v>
      </c>
      <c r="B9" s="7" t="s">
        <v>44</v>
      </c>
      <c r="C9" s="9"/>
      <c r="D9" s="9"/>
      <c r="E9" s="9"/>
      <c r="F9" s="9"/>
      <c r="G9" s="4">
        <f t="shared" si="0"/>
        <v>0</v>
      </c>
      <c r="H9" s="9">
        <v>3696</v>
      </c>
      <c r="I9" s="9">
        <v>6999</v>
      </c>
      <c r="J9" s="9"/>
      <c r="K9" s="9">
        <v>11520</v>
      </c>
      <c r="L9" s="4">
        <f t="shared" si="1"/>
        <v>22215</v>
      </c>
      <c r="M9" s="9"/>
      <c r="N9" s="9"/>
      <c r="O9" s="9"/>
      <c r="P9" s="9"/>
      <c r="Q9" s="4">
        <f t="shared" si="2"/>
        <v>0</v>
      </c>
      <c r="R9" s="9"/>
      <c r="S9" s="9">
        <v>9599</v>
      </c>
      <c r="T9" s="9">
        <v>2706</v>
      </c>
      <c r="U9" s="9"/>
      <c r="V9" s="4">
        <f t="shared" si="3"/>
        <v>12305</v>
      </c>
      <c r="W9" s="9"/>
      <c r="X9" s="9"/>
      <c r="Y9" s="9"/>
      <c r="Z9" s="9"/>
      <c r="AA9" s="4">
        <f t="shared" si="4"/>
        <v>0</v>
      </c>
      <c r="AB9" s="9">
        <v>8863</v>
      </c>
      <c r="AC9" s="9">
        <v>19916</v>
      </c>
      <c r="AD9" s="9"/>
      <c r="AE9" s="9"/>
      <c r="AF9" s="4">
        <f t="shared" si="5"/>
        <v>28779</v>
      </c>
      <c r="AG9" s="9"/>
      <c r="AH9" s="2">
        <f t="shared" si="6"/>
        <v>63299</v>
      </c>
      <c r="AI9" s="9"/>
      <c r="AJ9" s="6">
        <v>8</v>
      </c>
      <c r="AK9" s="7" t="s">
        <v>44</v>
      </c>
    </row>
    <row r="10" spans="1:37" x14ac:dyDescent="0.25">
      <c r="A10" s="6">
        <v>9</v>
      </c>
      <c r="B10" s="7" t="s">
        <v>57</v>
      </c>
      <c r="C10" s="9">
        <v>380</v>
      </c>
      <c r="D10" s="9"/>
      <c r="E10" s="9"/>
      <c r="F10" s="9">
        <v>3678</v>
      </c>
      <c r="G10" s="4">
        <f t="shared" si="0"/>
        <v>4058</v>
      </c>
      <c r="H10" s="9">
        <v>0</v>
      </c>
      <c r="I10" s="9">
        <v>2913</v>
      </c>
      <c r="J10" s="9">
        <v>0</v>
      </c>
      <c r="K10" s="9">
        <v>2692</v>
      </c>
      <c r="L10" s="4">
        <f t="shared" si="1"/>
        <v>5605</v>
      </c>
      <c r="M10" s="9">
        <v>2724</v>
      </c>
      <c r="N10" s="9"/>
      <c r="O10" s="9"/>
      <c r="P10" s="9">
        <v>10122</v>
      </c>
      <c r="Q10" s="4">
        <f t="shared" si="2"/>
        <v>12846</v>
      </c>
      <c r="R10" s="9">
        <v>5340</v>
      </c>
      <c r="S10" s="9">
        <v>7042</v>
      </c>
      <c r="T10" s="9">
        <v>6278</v>
      </c>
      <c r="U10" s="9"/>
      <c r="V10" s="4">
        <f t="shared" si="3"/>
        <v>18660</v>
      </c>
      <c r="W10" s="9"/>
      <c r="X10" s="9"/>
      <c r="Y10" s="9">
        <v>1713</v>
      </c>
      <c r="Z10" s="9"/>
      <c r="AA10" s="4">
        <f t="shared" si="4"/>
        <v>1713</v>
      </c>
      <c r="AB10" s="9">
        <v>3346</v>
      </c>
      <c r="AC10" s="9">
        <v>3753</v>
      </c>
      <c r="AD10" s="9">
        <v>10232</v>
      </c>
      <c r="AE10" s="9">
        <v>1879</v>
      </c>
      <c r="AF10" s="4">
        <f t="shared" si="5"/>
        <v>19210</v>
      </c>
      <c r="AG10" s="9"/>
      <c r="AH10" s="2">
        <f t="shared" si="6"/>
        <v>62092</v>
      </c>
      <c r="AI10" s="9"/>
      <c r="AJ10" s="6">
        <v>9</v>
      </c>
      <c r="AK10" s="7" t="s">
        <v>57</v>
      </c>
    </row>
    <row r="11" spans="1:37" x14ac:dyDescent="0.25">
      <c r="A11" s="6">
        <v>10</v>
      </c>
      <c r="B11" s="8" t="s">
        <v>81</v>
      </c>
      <c r="C11" s="9"/>
      <c r="D11" s="9"/>
      <c r="E11" s="9"/>
      <c r="F11" s="9"/>
      <c r="G11" s="4">
        <f t="shared" si="0"/>
        <v>0</v>
      </c>
      <c r="H11" s="9">
        <v>11245</v>
      </c>
      <c r="I11" s="9">
        <v>6971</v>
      </c>
      <c r="J11" s="9">
        <v>0</v>
      </c>
      <c r="K11" s="9">
        <v>62</v>
      </c>
      <c r="L11" s="4">
        <f t="shared" si="1"/>
        <v>18278</v>
      </c>
      <c r="M11" s="9">
        <v>0</v>
      </c>
      <c r="N11" s="9">
        <v>2406</v>
      </c>
      <c r="O11" s="9"/>
      <c r="P11" s="9">
        <v>1319</v>
      </c>
      <c r="Q11" s="4">
        <f t="shared" si="2"/>
        <v>3725</v>
      </c>
      <c r="R11" s="9">
        <v>1427</v>
      </c>
      <c r="S11" s="9">
        <v>17714</v>
      </c>
      <c r="T11" s="9"/>
      <c r="U11" s="9">
        <v>3442</v>
      </c>
      <c r="V11" s="4">
        <f t="shared" si="3"/>
        <v>22583</v>
      </c>
      <c r="W11" s="9">
        <v>3225</v>
      </c>
      <c r="X11" s="9"/>
      <c r="Y11" s="9"/>
      <c r="Z11" s="9"/>
      <c r="AA11" s="4">
        <f t="shared" si="4"/>
        <v>3225</v>
      </c>
      <c r="AB11" s="9">
        <v>6616</v>
      </c>
      <c r="AC11" s="9">
        <v>7121</v>
      </c>
      <c r="AD11" s="9"/>
      <c r="AE11" s="9">
        <v>57</v>
      </c>
      <c r="AF11" s="4">
        <f t="shared" si="5"/>
        <v>13794</v>
      </c>
      <c r="AG11" s="9"/>
      <c r="AH11" s="2">
        <f t="shared" si="6"/>
        <v>61605</v>
      </c>
      <c r="AI11" s="9"/>
      <c r="AJ11" s="6">
        <v>10</v>
      </c>
      <c r="AK11" s="8" t="s">
        <v>81</v>
      </c>
    </row>
    <row r="12" spans="1:37" x14ac:dyDescent="0.25">
      <c r="A12" s="6">
        <v>11</v>
      </c>
      <c r="B12" s="8" t="s">
        <v>36</v>
      </c>
      <c r="C12" s="9">
        <v>1423</v>
      </c>
      <c r="D12" s="9">
        <v>2871</v>
      </c>
      <c r="E12" s="9">
        <v>193</v>
      </c>
      <c r="F12" s="9">
        <v>6146</v>
      </c>
      <c r="G12" s="4">
        <f t="shared" si="0"/>
        <v>10633</v>
      </c>
      <c r="H12" s="9">
        <v>2526</v>
      </c>
      <c r="I12" s="9">
        <v>3883</v>
      </c>
      <c r="J12" s="9">
        <v>3664</v>
      </c>
      <c r="K12" s="9">
        <v>7455</v>
      </c>
      <c r="L12" s="4">
        <f t="shared" si="1"/>
        <v>17528</v>
      </c>
      <c r="M12" s="9"/>
      <c r="N12" s="9"/>
      <c r="O12" s="9"/>
      <c r="P12" s="9"/>
      <c r="Q12" s="4">
        <f t="shared" si="2"/>
        <v>0</v>
      </c>
      <c r="R12" s="9">
        <v>704</v>
      </c>
      <c r="S12" s="9">
        <v>2244</v>
      </c>
      <c r="T12" s="9">
        <v>766</v>
      </c>
      <c r="U12" s="9">
        <v>5874</v>
      </c>
      <c r="V12" s="4">
        <f t="shared" si="3"/>
        <v>9588</v>
      </c>
      <c r="W12" s="9">
        <v>4769</v>
      </c>
      <c r="X12" s="9">
        <v>1245</v>
      </c>
      <c r="Y12" s="9">
        <v>4401</v>
      </c>
      <c r="Z12" s="9">
        <v>4230</v>
      </c>
      <c r="AA12" s="4">
        <f t="shared" si="4"/>
        <v>14645</v>
      </c>
      <c r="AB12" s="9">
        <v>8737</v>
      </c>
      <c r="AC12" s="9"/>
      <c r="AD12" s="9">
        <v>244</v>
      </c>
      <c r="AE12" s="9">
        <v>124</v>
      </c>
      <c r="AF12" s="4">
        <f t="shared" si="5"/>
        <v>9105</v>
      </c>
      <c r="AG12" s="9"/>
      <c r="AH12" s="2">
        <f t="shared" si="6"/>
        <v>61499</v>
      </c>
      <c r="AI12" s="9"/>
      <c r="AJ12" s="6">
        <v>11</v>
      </c>
      <c r="AK12" s="8" t="s">
        <v>36</v>
      </c>
    </row>
    <row r="13" spans="1:37" x14ac:dyDescent="0.25">
      <c r="A13" s="6">
        <v>12</v>
      </c>
      <c r="B13" s="8" t="s">
        <v>39</v>
      </c>
      <c r="C13" s="9"/>
      <c r="D13" s="9"/>
      <c r="E13" s="9"/>
      <c r="F13" s="9"/>
      <c r="G13" s="4">
        <f t="shared" si="0"/>
        <v>0</v>
      </c>
      <c r="H13" s="9"/>
      <c r="I13" s="9"/>
      <c r="J13" s="9">
        <v>5702</v>
      </c>
      <c r="K13" s="9">
        <v>16222</v>
      </c>
      <c r="L13" s="4">
        <f t="shared" si="1"/>
        <v>21924</v>
      </c>
      <c r="M13" s="9"/>
      <c r="N13" s="9"/>
      <c r="O13" s="9"/>
      <c r="P13" s="9"/>
      <c r="Q13" s="4">
        <f t="shared" si="2"/>
        <v>0</v>
      </c>
      <c r="R13" s="9"/>
      <c r="S13" s="9">
        <v>10650</v>
      </c>
      <c r="T13" s="9"/>
      <c r="U13" s="9"/>
      <c r="V13" s="4">
        <f t="shared" si="3"/>
        <v>10650</v>
      </c>
      <c r="W13" s="9"/>
      <c r="X13" s="9"/>
      <c r="Y13" s="9"/>
      <c r="Z13" s="9"/>
      <c r="AA13" s="4">
        <f t="shared" si="4"/>
        <v>0</v>
      </c>
      <c r="AB13" s="9">
        <v>8863</v>
      </c>
      <c r="AC13" s="9">
        <v>19916</v>
      </c>
      <c r="AD13" s="9"/>
      <c r="AE13" s="9"/>
      <c r="AF13" s="4">
        <f t="shared" si="5"/>
        <v>28779</v>
      </c>
      <c r="AG13" s="9"/>
      <c r="AH13" s="2">
        <f t="shared" si="6"/>
        <v>61353</v>
      </c>
      <c r="AI13" s="9"/>
      <c r="AJ13" s="6">
        <v>12</v>
      </c>
      <c r="AK13" s="8" t="s">
        <v>39</v>
      </c>
    </row>
    <row r="14" spans="1:37" x14ac:dyDescent="0.25">
      <c r="A14" s="6">
        <v>13</v>
      </c>
      <c r="B14" s="8" t="s">
        <v>45</v>
      </c>
      <c r="C14" s="9">
        <v>4341</v>
      </c>
      <c r="D14" s="9"/>
      <c r="E14" s="9"/>
      <c r="F14" s="9">
        <v>518</v>
      </c>
      <c r="G14" s="4">
        <f t="shared" si="0"/>
        <v>4859</v>
      </c>
      <c r="H14" s="9">
        <v>4419</v>
      </c>
      <c r="I14" s="9">
        <v>3747</v>
      </c>
      <c r="J14" s="9">
        <v>1040</v>
      </c>
      <c r="K14" s="9">
        <v>1773</v>
      </c>
      <c r="L14" s="4">
        <f t="shared" si="1"/>
        <v>10979</v>
      </c>
      <c r="M14" s="9">
        <v>462</v>
      </c>
      <c r="N14" s="9">
        <v>145</v>
      </c>
      <c r="O14" s="9">
        <v>3074</v>
      </c>
      <c r="P14" s="9">
        <v>635</v>
      </c>
      <c r="Q14" s="4">
        <f t="shared" si="2"/>
        <v>4316</v>
      </c>
      <c r="R14" s="9">
        <v>4219</v>
      </c>
      <c r="S14" s="9">
        <v>272</v>
      </c>
      <c r="T14" s="9">
        <v>8765</v>
      </c>
      <c r="U14" s="9"/>
      <c r="V14" s="4">
        <f t="shared" si="3"/>
        <v>13256</v>
      </c>
      <c r="W14" s="9"/>
      <c r="X14" s="9"/>
      <c r="Y14" s="9">
        <v>4311</v>
      </c>
      <c r="Z14" s="9"/>
      <c r="AA14" s="4">
        <f t="shared" si="4"/>
        <v>4311</v>
      </c>
      <c r="AB14" s="9">
        <v>3346</v>
      </c>
      <c r="AC14" s="9">
        <v>15510</v>
      </c>
      <c r="AD14" s="9">
        <v>2307</v>
      </c>
      <c r="AE14" s="9">
        <v>1879</v>
      </c>
      <c r="AF14" s="4">
        <f t="shared" si="5"/>
        <v>23042</v>
      </c>
      <c r="AG14" s="9"/>
      <c r="AH14" s="2">
        <f t="shared" si="6"/>
        <v>60763</v>
      </c>
      <c r="AI14" s="9"/>
      <c r="AJ14" s="6">
        <v>13</v>
      </c>
      <c r="AK14" s="8" t="s">
        <v>45</v>
      </c>
    </row>
    <row r="15" spans="1:37" x14ac:dyDescent="0.25">
      <c r="A15" s="6">
        <v>14</v>
      </c>
      <c r="B15" s="7" t="s">
        <v>41</v>
      </c>
      <c r="C15" s="9"/>
      <c r="D15" s="9"/>
      <c r="E15" s="9"/>
      <c r="F15" s="9"/>
      <c r="G15" s="4">
        <f t="shared" si="0"/>
        <v>0</v>
      </c>
      <c r="H15" s="9">
        <v>1407</v>
      </c>
      <c r="I15" s="9">
        <v>6817</v>
      </c>
      <c r="J15" s="9"/>
      <c r="K15" s="9"/>
      <c r="L15" s="4">
        <f t="shared" si="1"/>
        <v>8224</v>
      </c>
      <c r="M15" s="9">
        <v>3315</v>
      </c>
      <c r="N15" s="9">
        <v>7121</v>
      </c>
      <c r="O15" s="9"/>
      <c r="P15" s="9"/>
      <c r="Q15" s="4">
        <f t="shared" si="2"/>
        <v>10436</v>
      </c>
      <c r="R15" s="9">
        <v>4265</v>
      </c>
      <c r="S15" s="9"/>
      <c r="T15" s="9"/>
      <c r="U15" s="9"/>
      <c r="V15" s="4">
        <f t="shared" si="3"/>
        <v>4265</v>
      </c>
      <c r="W15" s="9"/>
      <c r="X15" s="9"/>
      <c r="Y15" s="9">
        <v>5403</v>
      </c>
      <c r="Z15" s="9"/>
      <c r="AA15" s="4">
        <f t="shared" si="4"/>
        <v>5403</v>
      </c>
      <c r="AB15" s="9">
        <v>13383</v>
      </c>
      <c r="AC15" s="9">
        <v>15522</v>
      </c>
      <c r="AD15" s="9"/>
      <c r="AE15" s="9"/>
      <c r="AF15" s="4">
        <f t="shared" si="5"/>
        <v>28905</v>
      </c>
      <c r="AG15" s="9"/>
      <c r="AH15" s="2">
        <f t="shared" si="6"/>
        <v>57233</v>
      </c>
      <c r="AI15" s="9"/>
      <c r="AJ15" s="6">
        <v>14</v>
      </c>
      <c r="AK15" s="7" t="s">
        <v>41</v>
      </c>
    </row>
    <row r="16" spans="1:37" x14ac:dyDescent="0.25">
      <c r="A16" s="6">
        <v>15</v>
      </c>
      <c r="B16" s="8" t="s">
        <v>48</v>
      </c>
      <c r="C16" s="9">
        <v>1345</v>
      </c>
      <c r="D16" s="9">
        <v>3491</v>
      </c>
      <c r="E16" s="9">
        <v>0</v>
      </c>
      <c r="F16" s="9">
        <v>1925</v>
      </c>
      <c r="G16" s="4">
        <f t="shared" si="0"/>
        <v>6761</v>
      </c>
      <c r="H16" s="9">
        <v>0</v>
      </c>
      <c r="I16" s="9">
        <v>3696</v>
      </c>
      <c r="J16" s="9"/>
      <c r="K16" s="9">
        <v>4679</v>
      </c>
      <c r="L16" s="4">
        <f t="shared" si="1"/>
        <v>8375</v>
      </c>
      <c r="M16" s="9">
        <v>3254</v>
      </c>
      <c r="N16" s="9">
        <v>0</v>
      </c>
      <c r="O16" s="9">
        <v>7772</v>
      </c>
      <c r="P16" s="9">
        <v>9216</v>
      </c>
      <c r="Q16" s="4">
        <f t="shared" si="2"/>
        <v>20242</v>
      </c>
      <c r="R16" s="9">
        <v>2257</v>
      </c>
      <c r="S16" s="9">
        <v>1890</v>
      </c>
      <c r="T16" s="9"/>
      <c r="U16" s="9"/>
      <c r="V16" s="4">
        <f t="shared" si="3"/>
        <v>4147</v>
      </c>
      <c r="W16" s="9"/>
      <c r="X16" s="9"/>
      <c r="Y16" s="9"/>
      <c r="Z16" s="9"/>
      <c r="AA16" s="4">
        <f t="shared" si="4"/>
        <v>0</v>
      </c>
      <c r="AB16" s="9">
        <v>1404</v>
      </c>
      <c r="AC16" s="9">
        <v>4375</v>
      </c>
      <c r="AD16" s="9">
        <v>6453</v>
      </c>
      <c r="AE16" s="9"/>
      <c r="AF16" s="4">
        <f t="shared" si="5"/>
        <v>12232</v>
      </c>
      <c r="AG16" s="9"/>
      <c r="AH16" s="2">
        <f t="shared" si="6"/>
        <v>51757</v>
      </c>
      <c r="AI16" s="9"/>
      <c r="AJ16" s="6">
        <v>15</v>
      </c>
      <c r="AK16" s="8" t="s">
        <v>48</v>
      </c>
    </row>
    <row r="17" spans="1:37" x14ac:dyDescent="0.25">
      <c r="A17" s="6">
        <v>16</v>
      </c>
      <c r="B17" s="7" t="s">
        <v>54</v>
      </c>
      <c r="C17" s="9"/>
      <c r="D17" s="9"/>
      <c r="E17" s="9"/>
      <c r="F17" s="9"/>
      <c r="G17" s="4">
        <f t="shared" si="0"/>
        <v>0</v>
      </c>
      <c r="H17" s="9"/>
      <c r="I17" s="9"/>
      <c r="J17" s="9"/>
      <c r="K17" s="9"/>
      <c r="L17" s="4">
        <f t="shared" si="1"/>
        <v>0</v>
      </c>
      <c r="M17" s="9"/>
      <c r="N17" s="9"/>
      <c r="O17" s="9"/>
      <c r="P17" s="9"/>
      <c r="Q17" s="4">
        <f t="shared" si="2"/>
        <v>0</v>
      </c>
      <c r="R17" s="9">
        <v>19306</v>
      </c>
      <c r="S17" s="9">
        <v>15386</v>
      </c>
      <c r="T17" s="9">
        <v>13058</v>
      </c>
      <c r="U17" s="9"/>
      <c r="V17" s="4">
        <f t="shared" si="3"/>
        <v>47750</v>
      </c>
      <c r="W17" s="9"/>
      <c r="X17" s="9"/>
      <c r="Y17" s="9"/>
      <c r="Z17" s="9"/>
      <c r="AA17" s="4">
        <f t="shared" si="4"/>
        <v>0</v>
      </c>
      <c r="AB17" s="9"/>
      <c r="AC17" s="9"/>
      <c r="AD17" s="9"/>
      <c r="AE17" s="9"/>
      <c r="AF17" s="4">
        <f t="shared" si="5"/>
        <v>0</v>
      </c>
      <c r="AG17" s="9"/>
      <c r="AH17" s="2">
        <f t="shared" si="6"/>
        <v>47750</v>
      </c>
      <c r="AI17" s="9"/>
      <c r="AJ17" s="6">
        <v>16</v>
      </c>
      <c r="AK17" s="7" t="s">
        <v>54</v>
      </c>
    </row>
    <row r="18" spans="1:37" x14ac:dyDescent="0.25">
      <c r="A18" s="6">
        <v>17</v>
      </c>
      <c r="B18" s="8" t="s">
        <v>47</v>
      </c>
      <c r="C18" s="9">
        <v>4516</v>
      </c>
      <c r="D18" s="9">
        <v>4866</v>
      </c>
      <c r="E18" s="9">
        <v>46</v>
      </c>
      <c r="F18" s="9">
        <v>255</v>
      </c>
      <c r="G18" s="4">
        <f t="shared" si="0"/>
        <v>9683</v>
      </c>
      <c r="H18" s="9">
        <v>3583</v>
      </c>
      <c r="I18" s="9">
        <v>1731</v>
      </c>
      <c r="J18" s="9">
        <v>119</v>
      </c>
      <c r="K18" s="9">
        <v>3074</v>
      </c>
      <c r="L18" s="4">
        <f t="shared" si="1"/>
        <v>8507</v>
      </c>
      <c r="M18" s="9">
        <v>336</v>
      </c>
      <c r="N18" s="9">
        <v>2690</v>
      </c>
      <c r="O18" s="9">
        <v>2178</v>
      </c>
      <c r="P18" s="9"/>
      <c r="Q18" s="4">
        <f t="shared" si="2"/>
        <v>5204</v>
      </c>
      <c r="R18" s="9">
        <v>4447</v>
      </c>
      <c r="S18" s="9">
        <v>20</v>
      </c>
      <c r="T18" s="9">
        <v>3063</v>
      </c>
      <c r="U18" s="9"/>
      <c r="V18" s="4">
        <f t="shared" si="3"/>
        <v>7530</v>
      </c>
      <c r="W18" s="9">
        <v>3934</v>
      </c>
      <c r="X18" s="9">
        <v>2941</v>
      </c>
      <c r="Y18" s="9">
        <v>1842</v>
      </c>
      <c r="Z18" s="9"/>
      <c r="AA18" s="4">
        <f t="shared" si="4"/>
        <v>8717</v>
      </c>
      <c r="AB18" s="9">
        <v>5642</v>
      </c>
      <c r="AC18" s="9"/>
      <c r="AD18" s="9">
        <v>1699</v>
      </c>
      <c r="AE18" s="9">
        <v>5</v>
      </c>
      <c r="AF18" s="4">
        <f t="shared" si="5"/>
        <v>7346</v>
      </c>
      <c r="AG18" s="9"/>
      <c r="AH18" s="2">
        <f t="shared" si="6"/>
        <v>46987</v>
      </c>
      <c r="AI18" s="9"/>
      <c r="AJ18" s="6">
        <v>17</v>
      </c>
      <c r="AK18" s="8" t="s">
        <v>47</v>
      </c>
    </row>
    <row r="19" spans="1:37" x14ac:dyDescent="0.25">
      <c r="A19" s="6">
        <v>18</v>
      </c>
      <c r="B19" s="7" t="s">
        <v>67</v>
      </c>
      <c r="C19" s="9"/>
      <c r="D19" s="9">
        <v>5559</v>
      </c>
      <c r="E19" s="9">
        <v>52</v>
      </c>
      <c r="F19" s="9"/>
      <c r="G19" s="4">
        <f t="shared" si="0"/>
        <v>5611</v>
      </c>
      <c r="H19" s="9"/>
      <c r="I19" s="9"/>
      <c r="J19" s="9">
        <v>1950</v>
      </c>
      <c r="K19" s="9"/>
      <c r="L19" s="4">
        <f t="shared" si="1"/>
        <v>1950</v>
      </c>
      <c r="M19" s="9"/>
      <c r="N19" s="9"/>
      <c r="O19" s="9"/>
      <c r="P19" s="9">
        <v>2890</v>
      </c>
      <c r="Q19" s="4">
        <f t="shared" si="2"/>
        <v>2890</v>
      </c>
      <c r="R19" s="9"/>
      <c r="S19" s="9"/>
      <c r="T19" s="9"/>
      <c r="U19" s="9"/>
      <c r="V19" s="4">
        <f t="shared" si="3"/>
        <v>0</v>
      </c>
      <c r="W19" s="9"/>
      <c r="X19" s="9"/>
      <c r="Y19" s="9"/>
      <c r="Z19" s="9"/>
      <c r="AA19" s="4">
        <f t="shared" si="4"/>
        <v>0</v>
      </c>
      <c r="AB19" s="9">
        <v>12779</v>
      </c>
      <c r="AC19" s="9">
        <v>20068</v>
      </c>
      <c r="AD19" s="9"/>
      <c r="AE19" s="9">
        <v>112</v>
      </c>
      <c r="AF19" s="4">
        <f t="shared" si="5"/>
        <v>32959</v>
      </c>
      <c r="AG19" s="9"/>
      <c r="AH19" s="2">
        <f t="shared" si="6"/>
        <v>43410</v>
      </c>
      <c r="AI19" s="9"/>
      <c r="AJ19" s="6">
        <v>18</v>
      </c>
      <c r="AK19" s="7" t="s">
        <v>67</v>
      </c>
    </row>
    <row r="20" spans="1:37" x14ac:dyDescent="0.25">
      <c r="A20" s="6">
        <v>19</v>
      </c>
      <c r="B20" s="8" t="s">
        <v>26</v>
      </c>
      <c r="C20" s="9"/>
      <c r="D20" s="9"/>
      <c r="E20" s="9">
        <v>0</v>
      </c>
      <c r="F20" s="9">
        <v>5306</v>
      </c>
      <c r="G20" s="4">
        <f t="shared" si="0"/>
        <v>5306</v>
      </c>
      <c r="H20" s="9">
        <v>4596</v>
      </c>
      <c r="I20" s="9">
        <v>4304</v>
      </c>
      <c r="J20" s="9"/>
      <c r="K20" s="9"/>
      <c r="L20" s="4">
        <f t="shared" si="1"/>
        <v>8900</v>
      </c>
      <c r="M20" s="9"/>
      <c r="N20" s="9"/>
      <c r="O20" s="9"/>
      <c r="P20" s="9"/>
      <c r="Q20" s="4">
        <f t="shared" si="2"/>
        <v>0</v>
      </c>
      <c r="R20" s="9">
        <v>5515</v>
      </c>
      <c r="S20" s="9"/>
      <c r="T20" s="9"/>
      <c r="U20" s="9"/>
      <c r="V20" s="4">
        <f t="shared" si="3"/>
        <v>5515</v>
      </c>
      <c r="W20" s="9"/>
      <c r="X20" s="9"/>
      <c r="Y20" s="9">
        <v>3680</v>
      </c>
      <c r="Z20" s="9"/>
      <c r="AA20" s="4">
        <f t="shared" si="4"/>
        <v>3680</v>
      </c>
      <c r="AB20" s="9">
        <v>3599</v>
      </c>
      <c r="AC20" s="9">
        <v>15522</v>
      </c>
      <c r="AD20" s="9"/>
      <c r="AE20" s="9"/>
      <c r="AF20" s="4">
        <f t="shared" si="5"/>
        <v>19121</v>
      </c>
      <c r="AG20" s="9"/>
      <c r="AH20" s="2">
        <f t="shared" si="6"/>
        <v>42522</v>
      </c>
      <c r="AI20" s="9"/>
      <c r="AJ20" s="6">
        <v>19</v>
      </c>
      <c r="AK20" s="8" t="s">
        <v>26</v>
      </c>
    </row>
    <row r="21" spans="1:37" x14ac:dyDescent="0.25">
      <c r="A21" s="6">
        <v>20</v>
      </c>
      <c r="B21" s="7" t="s">
        <v>33</v>
      </c>
      <c r="C21" s="9"/>
      <c r="D21" s="9">
        <v>12238</v>
      </c>
      <c r="E21" s="9"/>
      <c r="F21" s="9"/>
      <c r="G21" s="4">
        <f t="shared" si="0"/>
        <v>12238</v>
      </c>
      <c r="H21" s="9"/>
      <c r="I21" s="9"/>
      <c r="J21" s="9"/>
      <c r="K21" s="9"/>
      <c r="L21" s="4">
        <f t="shared" si="1"/>
        <v>0</v>
      </c>
      <c r="M21" s="9"/>
      <c r="N21" s="9"/>
      <c r="O21" s="9"/>
      <c r="P21" s="9">
        <v>11450</v>
      </c>
      <c r="Q21" s="4">
        <f t="shared" si="2"/>
        <v>11450</v>
      </c>
      <c r="R21" s="9"/>
      <c r="S21" s="9"/>
      <c r="T21" s="9"/>
      <c r="U21" s="9"/>
      <c r="V21" s="4">
        <f t="shared" si="3"/>
        <v>0</v>
      </c>
      <c r="W21" s="9"/>
      <c r="X21" s="9"/>
      <c r="Y21" s="9"/>
      <c r="Z21" s="9"/>
      <c r="AA21" s="4">
        <f t="shared" si="4"/>
        <v>0</v>
      </c>
      <c r="AB21" s="9">
        <v>12779</v>
      </c>
      <c r="AC21" s="9"/>
      <c r="AD21" s="9"/>
      <c r="AE21" s="9"/>
      <c r="AF21" s="4">
        <f t="shared" si="5"/>
        <v>12779</v>
      </c>
      <c r="AG21" s="9"/>
      <c r="AH21" s="2">
        <f t="shared" si="6"/>
        <v>36467</v>
      </c>
      <c r="AI21" s="9"/>
      <c r="AJ21" s="6">
        <v>20</v>
      </c>
      <c r="AK21" s="7" t="s">
        <v>33</v>
      </c>
    </row>
    <row r="22" spans="1:37" x14ac:dyDescent="0.25">
      <c r="A22" s="6">
        <v>21</v>
      </c>
      <c r="B22" s="7" t="s">
        <v>29</v>
      </c>
      <c r="C22" s="9"/>
      <c r="D22" s="9"/>
      <c r="E22" s="9"/>
      <c r="F22" s="9"/>
      <c r="G22" s="4">
        <f t="shared" si="0"/>
        <v>0</v>
      </c>
      <c r="H22" s="9">
        <v>1206</v>
      </c>
      <c r="I22" s="9">
        <v>5180</v>
      </c>
      <c r="J22" s="9"/>
      <c r="K22" s="9">
        <v>16777</v>
      </c>
      <c r="L22" s="4">
        <f t="shared" si="1"/>
        <v>23163</v>
      </c>
      <c r="M22" s="9">
        <v>2818</v>
      </c>
      <c r="N22" s="9">
        <v>124</v>
      </c>
      <c r="O22" s="9">
        <v>0</v>
      </c>
      <c r="P22" s="9"/>
      <c r="Q22" s="4">
        <f t="shared" si="2"/>
        <v>2942</v>
      </c>
      <c r="R22" s="9">
        <v>9229</v>
      </c>
      <c r="S22" s="9"/>
      <c r="T22" s="9"/>
      <c r="U22" s="9">
        <v>614</v>
      </c>
      <c r="V22" s="4">
        <f t="shared" si="3"/>
        <v>9843</v>
      </c>
      <c r="W22" s="9"/>
      <c r="X22" s="9"/>
      <c r="Y22" s="9"/>
      <c r="Z22" s="9"/>
      <c r="AA22" s="4">
        <f t="shared" si="4"/>
        <v>0</v>
      </c>
      <c r="AB22" s="9">
        <v>0</v>
      </c>
      <c r="AC22" s="9"/>
      <c r="AD22" s="9">
        <v>0</v>
      </c>
      <c r="AE22" s="9"/>
      <c r="AF22" s="4">
        <f t="shared" si="5"/>
        <v>0</v>
      </c>
      <c r="AG22" s="9"/>
      <c r="AH22" s="2">
        <f t="shared" si="6"/>
        <v>35948</v>
      </c>
      <c r="AI22" s="9"/>
      <c r="AJ22" s="6">
        <v>21</v>
      </c>
      <c r="AK22" s="7" t="s">
        <v>29</v>
      </c>
    </row>
    <row r="23" spans="1:37" x14ac:dyDescent="0.25">
      <c r="A23" s="6">
        <v>22</v>
      </c>
      <c r="B23" s="8" t="s">
        <v>69</v>
      </c>
      <c r="C23" s="9"/>
      <c r="D23" s="9"/>
      <c r="E23" s="9"/>
      <c r="F23" s="9">
        <v>0</v>
      </c>
      <c r="G23" s="4">
        <f t="shared" si="0"/>
        <v>0</v>
      </c>
      <c r="H23" s="9">
        <v>4484</v>
      </c>
      <c r="I23" s="9">
        <v>4806</v>
      </c>
      <c r="J23" s="9"/>
      <c r="K23" s="9"/>
      <c r="L23" s="4">
        <f t="shared" si="1"/>
        <v>9290</v>
      </c>
      <c r="M23" s="9"/>
      <c r="N23" s="9"/>
      <c r="O23" s="9"/>
      <c r="P23" s="9"/>
      <c r="Q23" s="4">
        <f t="shared" si="2"/>
        <v>0</v>
      </c>
      <c r="R23" s="9">
        <v>8338</v>
      </c>
      <c r="S23" s="9">
        <v>15187</v>
      </c>
      <c r="T23" s="9"/>
      <c r="U23" s="9"/>
      <c r="V23" s="4">
        <f t="shared" si="3"/>
        <v>23525</v>
      </c>
      <c r="W23" s="9"/>
      <c r="X23" s="9"/>
      <c r="Y23" s="9"/>
      <c r="Z23" s="9"/>
      <c r="AA23" s="4">
        <f t="shared" si="4"/>
        <v>0</v>
      </c>
      <c r="AB23" s="9">
        <v>1282</v>
      </c>
      <c r="AC23" s="9"/>
      <c r="AD23" s="9"/>
      <c r="AE23" s="9"/>
      <c r="AF23" s="4">
        <f t="shared" si="5"/>
        <v>1282</v>
      </c>
      <c r="AG23" s="9"/>
      <c r="AH23" s="2">
        <f t="shared" si="6"/>
        <v>34097</v>
      </c>
      <c r="AI23" s="9"/>
      <c r="AJ23" s="6">
        <v>22</v>
      </c>
      <c r="AK23" s="8" t="s">
        <v>69</v>
      </c>
    </row>
    <row r="24" spans="1:37" x14ac:dyDescent="0.25">
      <c r="A24" s="6">
        <v>23</v>
      </c>
      <c r="B24" s="7" t="s">
        <v>19</v>
      </c>
      <c r="C24" s="9"/>
      <c r="D24" s="9">
        <v>2383</v>
      </c>
      <c r="E24" s="9">
        <v>0</v>
      </c>
      <c r="F24" s="9"/>
      <c r="G24" s="4">
        <f t="shared" si="0"/>
        <v>2383</v>
      </c>
      <c r="H24" s="9"/>
      <c r="I24" s="9"/>
      <c r="J24" s="9"/>
      <c r="K24" s="9"/>
      <c r="L24" s="4">
        <f t="shared" si="1"/>
        <v>0</v>
      </c>
      <c r="M24" s="9"/>
      <c r="N24" s="9"/>
      <c r="O24" s="9"/>
      <c r="P24" s="9">
        <v>7690</v>
      </c>
      <c r="Q24" s="4">
        <f t="shared" si="2"/>
        <v>7690</v>
      </c>
      <c r="R24" s="9"/>
      <c r="S24" s="9"/>
      <c r="T24" s="9"/>
      <c r="U24" s="9"/>
      <c r="V24" s="4">
        <f t="shared" si="3"/>
        <v>0</v>
      </c>
      <c r="W24" s="9"/>
      <c r="X24" s="9"/>
      <c r="Y24" s="9"/>
      <c r="Z24" s="9"/>
      <c r="AA24" s="4">
        <f t="shared" si="4"/>
        <v>0</v>
      </c>
      <c r="AB24" s="9">
        <v>76</v>
      </c>
      <c r="AC24" s="9">
        <v>23071</v>
      </c>
      <c r="AD24" s="9"/>
      <c r="AE24" s="9">
        <v>817</v>
      </c>
      <c r="AF24" s="4">
        <f t="shared" si="5"/>
        <v>23964</v>
      </c>
      <c r="AG24" s="9"/>
      <c r="AH24" s="2">
        <f t="shared" si="6"/>
        <v>34037</v>
      </c>
      <c r="AI24" s="9"/>
      <c r="AJ24" s="6">
        <v>23</v>
      </c>
      <c r="AK24" s="7" t="s">
        <v>19</v>
      </c>
    </row>
    <row r="25" spans="1:37" x14ac:dyDescent="0.25">
      <c r="A25" s="6">
        <v>24</v>
      </c>
      <c r="B25" s="8" t="s">
        <v>65</v>
      </c>
      <c r="C25" s="9">
        <v>1245</v>
      </c>
      <c r="D25" s="9">
        <v>1964</v>
      </c>
      <c r="E25" s="9"/>
      <c r="F25" s="9">
        <v>320</v>
      </c>
      <c r="G25" s="4">
        <f t="shared" si="0"/>
        <v>3529</v>
      </c>
      <c r="H25" s="9">
        <v>1278</v>
      </c>
      <c r="I25" s="9">
        <v>2931</v>
      </c>
      <c r="J25" s="9">
        <v>1305</v>
      </c>
      <c r="K25" s="9">
        <v>421</v>
      </c>
      <c r="L25" s="4">
        <f t="shared" si="1"/>
        <v>5935</v>
      </c>
      <c r="M25" s="9"/>
      <c r="N25" s="9"/>
      <c r="O25" s="9"/>
      <c r="P25" s="9">
        <v>161</v>
      </c>
      <c r="Q25" s="4">
        <f t="shared" si="2"/>
        <v>161</v>
      </c>
      <c r="R25" s="9">
        <v>5</v>
      </c>
      <c r="S25" s="9">
        <v>36</v>
      </c>
      <c r="T25" s="9">
        <v>48</v>
      </c>
      <c r="U25" s="9">
        <v>5357</v>
      </c>
      <c r="V25" s="4">
        <f t="shared" si="3"/>
        <v>5446</v>
      </c>
      <c r="W25" s="9"/>
      <c r="X25" s="9"/>
      <c r="Y25" s="9">
        <v>3751</v>
      </c>
      <c r="Z25" s="9"/>
      <c r="AA25" s="4">
        <f t="shared" si="4"/>
        <v>3751</v>
      </c>
      <c r="AB25" s="9">
        <v>6616</v>
      </c>
      <c r="AC25" s="9">
        <v>7121</v>
      </c>
      <c r="AD25" s="9">
        <v>96</v>
      </c>
      <c r="AE25" s="9">
        <v>57</v>
      </c>
      <c r="AF25" s="4">
        <f t="shared" si="5"/>
        <v>13890</v>
      </c>
      <c r="AG25" s="9"/>
      <c r="AH25" s="2">
        <f t="shared" si="6"/>
        <v>32712</v>
      </c>
      <c r="AI25" s="9"/>
      <c r="AJ25" s="6">
        <v>24</v>
      </c>
      <c r="AK25" s="8" t="s">
        <v>65</v>
      </c>
    </row>
    <row r="26" spans="1:37" x14ac:dyDescent="0.25">
      <c r="A26" s="6">
        <v>25</v>
      </c>
      <c r="B26" s="7" t="s">
        <v>11</v>
      </c>
      <c r="C26" s="9">
        <v>426</v>
      </c>
      <c r="D26" s="9">
        <v>1296</v>
      </c>
      <c r="E26" s="9">
        <v>66</v>
      </c>
      <c r="F26" s="9">
        <v>0</v>
      </c>
      <c r="G26" s="4">
        <f t="shared" si="0"/>
        <v>1788</v>
      </c>
      <c r="H26" s="9">
        <v>0</v>
      </c>
      <c r="I26" s="9">
        <v>0</v>
      </c>
      <c r="J26" s="9">
        <v>4601</v>
      </c>
      <c r="K26" s="9">
        <v>2832</v>
      </c>
      <c r="L26" s="4">
        <f t="shared" si="1"/>
        <v>7433</v>
      </c>
      <c r="M26" s="9">
        <v>1196</v>
      </c>
      <c r="N26" s="9"/>
      <c r="O26" s="9">
        <v>5863</v>
      </c>
      <c r="P26" s="9">
        <v>2346</v>
      </c>
      <c r="Q26" s="4">
        <f t="shared" si="2"/>
        <v>9405</v>
      </c>
      <c r="R26" s="9">
        <v>2491</v>
      </c>
      <c r="S26" s="9">
        <v>3025</v>
      </c>
      <c r="T26" s="9">
        <v>32</v>
      </c>
      <c r="U26" s="9">
        <v>1780</v>
      </c>
      <c r="V26" s="4">
        <f t="shared" si="3"/>
        <v>7328</v>
      </c>
      <c r="W26" s="9">
        <v>1112</v>
      </c>
      <c r="X26" s="9"/>
      <c r="Y26" s="9"/>
      <c r="Z26" s="9"/>
      <c r="AA26" s="4">
        <f t="shared" si="4"/>
        <v>1112</v>
      </c>
      <c r="AB26" s="9">
        <v>1097</v>
      </c>
      <c r="AC26" s="9">
        <v>3753</v>
      </c>
      <c r="AD26" s="9">
        <v>294</v>
      </c>
      <c r="AE26" s="9"/>
      <c r="AF26" s="4">
        <f t="shared" si="5"/>
        <v>5144</v>
      </c>
      <c r="AG26" s="9"/>
      <c r="AH26" s="2">
        <f t="shared" si="6"/>
        <v>32210</v>
      </c>
      <c r="AI26" s="9"/>
      <c r="AJ26" s="6">
        <v>25</v>
      </c>
      <c r="AK26" s="7" t="s">
        <v>11</v>
      </c>
    </row>
    <row r="27" spans="1:37" x14ac:dyDescent="0.25">
      <c r="A27" s="6">
        <v>26</v>
      </c>
      <c r="B27" s="8" t="s">
        <v>21</v>
      </c>
      <c r="C27" s="9"/>
      <c r="D27" s="9">
        <v>3664</v>
      </c>
      <c r="E27" s="9"/>
      <c r="F27" s="9">
        <v>299</v>
      </c>
      <c r="G27" s="4">
        <f t="shared" si="0"/>
        <v>3963</v>
      </c>
      <c r="H27" s="9">
        <v>147</v>
      </c>
      <c r="I27" s="9">
        <v>1186</v>
      </c>
      <c r="J27" s="9"/>
      <c r="K27" s="9">
        <v>3187</v>
      </c>
      <c r="L27" s="4">
        <f t="shared" si="1"/>
        <v>4520</v>
      </c>
      <c r="M27" s="9">
        <v>280</v>
      </c>
      <c r="N27" s="9">
        <v>267</v>
      </c>
      <c r="O27" s="9">
        <v>0</v>
      </c>
      <c r="P27" s="9">
        <v>161</v>
      </c>
      <c r="Q27" s="4">
        <f t="shared" si="2"/>
        <v>708</v>
      </c>
      <c r="R27" s="9"/>
      <c r="S27" s="9">
        <v>1862</v>
      </c>
      <c r="T27" s="9">
        <v>165</v>
      </c>
      <c r="U27" s="9">
        <v>1900</v>
      </c>
      <c r="V27" s="4">
        <f t="shared" si="3"/>
        <v>3927</v>
      </c>
      <c r="W27" s="9">
        <v>2434</v>
      </c>
      <c r="X27" s="9">
        <v>2936</v>
      </c>
      <c r="Y27" s="9">
        <v>1494</v>
      </c>
      <c r="Z27" s="9">
        <v>20</v>
      </c>
      <c r="AA27" s="4">
        <f t="shared" si="4"/>
        <v>6884</v>
      </c>
      <c r="AB27" s="9">
        <v>2769</v>
      </c>
      <c r="AC27" s="9">
        <v>8417</v>
      </c>
      <c r="AD27" s="9">
        <v>237</v>
      </c>
      <c r="AE27" s="9">
        <v>290</v>
      </c>
      <c r="AF27" s="4">
        <f t="shared" si="5"/>
        <v>11713</v>
      </c>
      <c r="AG27" s="9"/>
      <c r="AH27" s="2">
        <f t="shared" si="6"/>
        <v>31715</v>
      </c>
      <c r="AI27" s="9"/>
      <c r="AJ27" s="6">
        <v>26</v>
      </c>
      <c r="AK27" s="8" t="s">
        <v>21</v>
      </c>
    </row>
    <row r="28" spans="1:37" x14ac:dyDescent="0.25">
      <c r="A28" s="6">
        <v>27</v>
      </c>
      <c r="B28" s="7" t="s">
        <v>14</v>
      </c>
      <c r="C28" s="9">
        <v>94</v>
      </c>
      <c r="D28" s="9">
        <v>1794</v>
      </c>
      <c r="E28" s="9">
        <v>0</v>
      </c>
      <c r="F28" s="9">
        <v>175</v>
      </c>
      <c r="G28" s="4">
        <f t="shared" si="0"/>
        <v>2063</v>
      </c>
      <c r="H28" s="9">
        <v>368</v>
      </c>
      <c r="I28" s="9">
        <v>20</v>
      </c>
      <c r="J28" s="9">
        <v>131</v>
      </c>
      <c r="K28" s="9">
        <v>71</v>
      </c>
      <c r="L28" s="4">
        <f t="shared" si="1"/>
        <v>590</v>
      </c>
      <c r="M28" s="9">
        <v>306</v>
      </c>
      <c r="N28" s="9">
        <v>1492</v>
      </c>
      <c r="O28" s="9">
        <v>743</v>
      </c>
      <c r="P28" s="9">
        <v>3367</v>
      </c>
      <c r="Q28" s="4">
        <f t="shared" si="2"/>
        <v>5908</v>
      </c>
      <c r="R28" s="9">
        <v>532</v>
      </c>
      <c r="S28" s="9">
        <v>69</v>
      </c>
      <c r="T28" s="9">
        <v>373</v>
      </c>
      <c r="U28" s="9">
        <v>1688</v>
      </c>
      <c r="V28" s="4">
        <f t="shared" si="3"/>
        <v>2662</v>
      </c>
      <c r="W28" s="9">
        <v>1409</v>
      </c>
      <c r="X28" s="9">
        <v>1662</v>
      </c>
      <c r="Y28" s="9">
        <v>2563</v>
      </c>
      <c r="Z28" s="9">
        <v>278</v>
      </c>
      <c r="AA28" s="4">
        <f t="shared" si="4"/>
        <v>5912</v>
      </c>
      <c r="AB28" s="9"/>
      <c r="AC28" s="9">
        <v>8417</v>
      </c>
      <c r="AD28" s="9">
        <v>2987</v>
      </c>
      <c r="AE28" s="9">
        <v>817</v>
      </c>
      <c r="AF28" s="4">
        <f t="shared" si="5"/>
        <v>12221</v>
      </c>
      <c r="AG28" s="9"/>
      <c r="AH28" s="2">
        <f t="shared" si="6"/>
        <v>29356</v>
      </c>
      <c r="AI28" s="9"/>
      <c r="AJ28" s="6">
        <v>27</v>
      </c>
      <c r="AK28" s="7" t="s">
        <v>14</v>
      </c>
    </row>
    <row r="29" spans="1:37" x14ac:dyDescent="0.25">
      <c r="A29" s="6">
        <v>28</v>
      </c>
      <c r="B29" s="8" t="s">
        <v>27</v>
      </c>
      <c r="C29" s="9">
        <v>4366</v>
      </c>
      <c r="D29" s="9">
        <v>1192</v>
      </c>
      <c r="E29" s="9"/>
      <c r="F29" s="9">
        <v>71</v>
      </c>
      <c r="G29" s="4">
        <f t="shared" si="0"/>
        <v>5629</v>
      </c>
      <c r="H29" s="9">
        <v>2418</v>
      </c>
      <c r="I29" s="9">
        <v>191</v>
      </c>
      <c r="J29" s="9"/>
      <c r="K29" s="9"/>
      <c r="L29" s="4">
        <f t="shared" si="1"/>
        <v>2609</v>
      </c>
      <c r="M29" s="9"/>
      <c r="N29" s="9"/>
      <c r="O29" s="9"/>
      <c r="P29" s="9"/>
      <c r="Q29" s="4">
        <f t="shared" si="2"/>
        <v>0</v>
      </c>
      <c r="R29" s="9"/>
      <c r="S29" s="9"/>
      <c r="T29" s="9">
        <v>3288</v>
      </c>
      <c r="U29" s="9">
        <v>4848</v>
      </c>
      <c r="V29" s="4">
        <f t="shared" si="3"/>
        <v>8136</v>
      </c>
      <c r="W29" s="9">
        <v>3467</v>
      </c>
      <c r="X29" s="9"/>
      <c r="Y29" s="9">
        <v>3889</v>
      </c>
      <c r="Z29" s="9">
        <v>432</v>
      </c>
      <c r="AA29" s="4">
        <f t="shared" si="4"/>
        <v>7788</v>
      </c>
      <c r="AB29" s="9">
        <v>1830</v>
      </c>
      <c r="AC29" s="9"/>
      <c r="AD29" s="9">
        <v>1413</v>
      </c>
      <c r="AE29" s="9">
        <v>1637</v>
      </c>
      <c r="AF29" s="4">
        <f t="shared" si="5"/>
        <v>4880</v>
      </c>
      <c r="AG29" s="9"/>
      <c r="AH29" s="2">
        <f t="shared" si="6"/>
        <v>29042</v>
      </c>
      <c r="AI29" s="9"/>
      <c r="AJ29" s="6">
        <v>28</v>
      </c>
      <c r="AK29" s="8" t="s">
        <v>27</v>
      </c>
    </row>
    <row r="30" spans="1:37" x14ac:dyDescent="0.25">
      <c r="A30" s="6">
        <v>29</v>
      </c>
      <c r="B30" s="8" t="s">
        <v>52</v>
      </c>
      <c r="C30" s="9">
        <v>1490</v>
      </c>
      <c r="D30" s="9">
        <v>2231</v>
      </c>
      <c r="E30" s="9">
        <v>65</v>
      </c>
      <c r="F30" s="9">
        <v>209</v>
      </c>
      <c r="G30" s="4">
        <f t="shared" si="0"/>
        <v>3995</v>
      </c>
      <c r="H30" s="9">
        <v>218</v>
      </c>
      <c r="I30" s="9">
        <v>2316</v>
      </c>
      <c r="J30" s="9">
        <v>119</v>
      </c>
      <c r="K30" s="9">
        <v>161</v>
      </c>
      <c r="L30" s="4">
        <f t="shared" si="1"/>
        <v>2814</v>
      </c>
      <c r="M30" s="9">
        <v>1110</v>
      </c>
      <c r="N30" s="9">
        <v>1305</v>
      </c>
      <c r="O30" s="9"/>
      <c r="P30" s="9">
        <v>1361</v>
      </c>
      <c r="Q30" s="4">
        <f t="shared" si="2"/>
        <v>3776</v>
      </c>
      <c r="R30" s="9">
        <v>29</v>
      </c>
      <c r="S30" s="9">
        <v>168</v>
      </c>
      <c r="T30" s="9">
        <v>0</v>
      </c>
      <c r="U30" s="9">
        <v>2570</v>
      </c>
      <c r="V30" s="4">
        <f t="shared" si="3"/>
        <v>2767</v>
      </c>
      <c r="W30" s="9">
        <v>4109</v>
      </c>
      <c r="X30" s="9">
        <v>1050</v>
      </c>
      <c r="Y30" s="9">
        <v>1766</v>
      </c>
      <c r="Z30" s="9">
        <v>1801</v>
      </c>
      <c r="AA30" s="4">
        <f t="shared" si="4"/>
        <v>8726</v>
      </c>
      <c r="AB30" s="9">
        <v>1404</v>
      </c>
      <c r="AC30" s="9">
        <v>4375</v>
      </c>
      <c r="AD30" s="9">
        <v>304</v>
      </c>
      <c r="AE30" s="9">
        <v>0</v>
      </c>
      <c r="AF30" s="4">
        <f t="shared" si="5"/>
        <v>6083</v>
      </c>
      <c r="AG30" s="9"/>
      <c r="AH30" s="2">
        <f t="shared" si="6"/>
        <v>28161</v>
      </c>
      <c r="AI30" s="9"/>
      <c r="AJ30" s="6">
        <v>29</v>
      </c>
      <c r="AK30" s="8" t="s">
        <v>52</v>
      </c>
    </row>
    <row r="31" spans="1:37" x14ac:dyDescent="0.25">
      <c r="A31" s="6">
        <v>30</v>
      </c>
      <c r="B31" s="8" t="s">
        <v>22</v>
      </c>
      <c r="C31" s="9"/>
      <c r="D31" s="9">
        <v>1794</v>
      </c>
      <c r="E31" s="9"/>
      <c r="F31" s="9">
        <v>204</v>
      </c>
      <c r="G31" s="4">
        <f t="shared" si="0"/>
        <v>1998</v>
      </c>
      <c r="H31" s="9">
        <v>82</v>
      </c>
      <c r="I31" s="9">
        <v>1218</v>
      </c>
      <c r="J31" s="9"/>
      <c r="K31" s="9">
        <v>10</v>
      </c>
      <c r="L31" s="4">
        <f t="shared" si="1"/>
        <v>1310</v>
      </c>
      <c r="M31" s="9">
        <v>98</v>
      </c>
      <c r="N31" s="9">
        <v>1526</v>
      </c>
      <c r="O31" s="9">
        <v>29</v>
      </c>
      <c r="P31" s="9">
        <v>596</v>
      </c>
      <c r="Q31" s="4">
        <f t="shared" si="2"/>
        <v>2249</v>
      </c>
      <c r="R31" s="9"/>
      <c r="S31" s="9">
        <v>40</v>
      </c>
      <c r="T31" s="9">
        <v>5532</v>
      </c>
      <c r="U31" s="9">
        <v>1402</v>
      </c>
      <c r="V31" s="4">
        <f t="shared" si="3"/>
        <v>6974</v>
      </c>
      <c r="W31" s="9">
        <v>1388</v>
      </c>
      <c r="X31" s="9">
        <v>2492</v>
      </c>
      <c r="Y31" s="9">
        <v>0</v>
      </c>
      <c r="Z31" s="9">
        <v>0</v>
      </c>
      <c r="AA31" s="4">
        <f t="shared" si="4"/>
        <v>3880</v>
      </c>
      <c r="AB31" s="9">
        <v>2769</v>
      </c>
      <c r="AC31" s="9">
        <v>4688</v>
      </c>
      <c r="AD31" s="9">
        <v>92</v>
      </c>
      <c r="AE31" s="9">
        <v>290</v>
      </c>
      <c r="AF31" s="4">
        <f t="shared" si="5"/>
        <v>7839</v>
      </c>
      <c r="AG31" s="9"/>
      <c r="AH31" s="2">
        <f t="shared" si="6"/>
        <v>24250</v>
      </c>
      <c r="AI31" s="9"/>
      <c r="AJ31" s="6">
        <v>30</v>
      </c>
      <c r="AK31" s="8" t="s">
        <v>22</v>
      </c>
    </row>
    <row r="32" spans="1:37" x14ac:dyDescent="0.25">
      <c r="A32" s="6">
        <v>31</v>
      </c>
      <c r="B32" s="7" t="s">
        <v>46</v>
      </c>
      <c r="C32" s="9">
        <v>1794</v>
      </c>
      <c r="D32" s="9">
        <v>2738</v>
      </c>
      <c r="E32" s="9">
        <v>8</v>
      </c>
      <c r="F32" s="9">
        <v>260</v>
      </c>
      <c r="G32" s="4">
        <f t="shared" si="0"/>
        <v>4800</v>
      </c>
      <c r="H32" s="9">
        <v>152</v>
      </c>
      <c r="I32" s="9">
        <v>953</v>
      </c>
      <c r="J32" s="9">
        <v>0</v>
      </c>
      <c r="K32" s="9">
        <v>0</v>
      </c>
      <c r="L32" s="4">
        <f t="shared" si="1"/>
        <v>1105</v>
      </c>
      <c r="M32" s="9">
        <v>0</v>
      </c>
      <c r="N32" s="9"/>
      <c r="O32" s="9">
        <v>209</v>
      </c>
      <c r="P32" s="9">
        <v>313</v>
      </c>
      <c r="Q32" s="4">
        <f t="shared" si="2"/>
        <v>522</v>
      </c>
      <c r="R32" s="9">
        <v>170</v>
      </c>
      <c r="S32" s="9">
        <v>7046</v>
      </c>
      <c r="T32" s="9">
        <v>338</v>
      </c>
      <c r="U32" s="9"/>
      <c r="V32" s="4">
        <f t="shared" si="3"/>
        <v>7554</v>
      </c>
      <c r="W32" s="9">
        <v>411</v>
      </c>
      <c r="X32" s="9">
        <v>3198</v>
      </c>
      <c r="Y32" s="9"/>
      <c r="Z32" s="9"/>
      <c r="AA32" s="4">
        <f t="shared" si="4"/>
        <v>3609</v>
      </c>
      <c r="AB32" s="9">
        <v>5642</v>
      </c>
      <c r="AC32" s="9"/>
      <c r="AD32" s="9">
        <v>444</v>
      </c>
      <c r="AE32" s="9">
        <v>5</v>
      </c>
      <c r="AF32" s="4">
        <f t="shared" si="5"/>
        <v>6091</v>
      </c>
      <c r="AG32" s="9"/>
      <c r="AH32" s="2">
        <f t="shared" si="6"/>
        <v>23681</v>
      </c>
      <c r="AI32" s="9"/>
      <c r="AJ32" s="6">
        <v>31</v>
      </c>
      <c r="AK32" s="7" t="s">
        <v>46</v>
      </c>
    </row>
    <row r="33" spans="1:37" x14ac:dyDescent="0.25">
      <c r="A33" s="6">
        <v>32</v>
      </c>
      <c r="B33" s="8" t="s">
        <v>43</v>
      </c>
      <c r="C33" s="9"/>
      <c r="D33" s="9"/>
      <c r="E33" s="9"/>
      <c r="F33" s="9"/>
      <c r="G33" s="4">
        <f t="shared" si="0"/>
        <v>0</v>
      </c>
      <c r="H33" s="9"/>
      <c r="I33" s="9"/>
      <c r="J33" s="9"/>
      <c r="K33" s="9"/>
      <c r="L33" s="4">
        <f t="shared" si="1"/>
        <v>0</v>
      </c>
      <c r="M33" s="9">
        <v>4649</v>
      </c>
      <c r="N33" s="9">
        <v>1858</v>
      </c>
      <c r="O33" s="9"/>
      <c r="P33" s="9">
        <v>11294</v>
      </c>
      <c r="Q33" s="4">
        <f t="shared" si="2"/>
        <v>17801</v>
      </c>
      <c r="R33" s="9"/>
      <c r="S33" s="9"/>
      <c r="T33" s="9"/>
      <c r="U33" s="9"/>
      <c r="V33" s="4">
        <f t="shared" si="3"/>
        <v>0</v>
      </c>
      <c r="W33" s="9"/>
      <c r="X33" s="9"/>
      <c r="Y33" s="9"/>
      <c r="Z33" s="9"/>
      <c r="AA33" s="4">
        <f t="shared" si="4"/>
        <v>0</v>
      </c>
      <c r="AB33" s="9"/>
      <c r="AC33" s="9">
        <v>5426</v>
      </c>
      <c r="AD33" s="9"/>
      <c r="AE33" s="9"/>
      <c r="AF33" s="4">
        <f t="shared" si="5"/>
        <v>5426</v>
      </c>
      <c r="AG33" s="9"/>
      <c r="AH33" s="2">
        <f t="shared" si="6"/>
        <v>23227</v>
      </c>
      <c r="AI33" s="9"/>
      <c r="AJ33" s="6">
        <v>32</v>
      </c>
      <c r="AK33" s="8" t="s">
        <v>43</v>
      </c>
    </row>
    <row r="34" spans="1:37" x14ac:dyDescent="0.25">
      <c r="A34" s="6">
        <v>33</v>
      </c>
      <c r="B34" s="7" t="s">
        <v>18</v>
      </c>
      <c r="C34" s="9">
        <v>2793</v>
      </c>
      <c r="D34" s="9">
        <v>3217</v>
      </c>
      <c r="E34" s="9">
        <v>32</v>
      </c>
      <c r="F34" s="9">
        <v>287</v>
      </c>
      <c r="G34" s="4">
        <f t="shared" ref="G34:G65" si="7">SUM(C34,D34,E34,F34)</f>
        <v>6329</v>
      </c>
      <c r="H34" s="9">
        <v>122</v>
      </c>
      <c r="I34" s="9">
        <v>1510</v>
      </c>
      <c r="J34" s="9">
        <v>85</v>
      </c>
      <c r="K34" s="9">
        <v>78</v>
      </c>
      <c r="L34" s="4">
        <f t="shared" ref="L34:L65" si="8">SUM(H34,I34,J34,K34)</f>
        <v>1795</v>
      </c>
      <c r="M34" s="9">
        <v>18</v>
      </c>
      <c r="N34" s="9">
        <v>301</v>
      </c>
      <c r="O34" s="9">
        <v>237</v>
      </c>
      <c r="P34" s="9">
        <v>1321</v>
      </c>
      <c r="Q34" s="4">
        <f t="shared" ref="Q34:Q65" si="9">SUM(M34,N34,O34,P34)</f>
        <v>1877</v>
      </c>
      <c r="R34" s="9">
        <v>322</v>
      </c>
      <c r="S34" s="9">
        <v>15</v>
      </c>
      <c r="T34" s="9">
        <v>301</v>
      </c>
      <c r="U34" s="9">
        <v>479</v>
      </c>
      <c r="V34" s="4">
        <f t="shared" ref="V34:V65" si="10">SUM(R34,S34,T34,U34)</f>
        <v>1117</v>
      </c>
      <c r="W34" s="9">
        <v>423</v>
      </c>
      <c r="X34" s="9">
        <v>771</v>
      </c>
      <c r="Y34" s="9">
        <v>1591</v>
      </c>
      <c r="Z34" s="9">
        <v>82</v>
      </c>
      <c r="AA34" s="4">
        <f t="shared" ref="AA34:AA65" si="11">SUM(W34,X34,Y34,Z34)</f>
        <v>2867</v>
      </c>
      <c r="AB34" s="9">
        <v>1736</v>
      </c>
      <c r="AC34" s="9">
        <v>4237</v>
      </c>
      <c r="AD34" s="9">
        <v>2630</v>
      </c>
      <c r="AE34" s="9">
        <v>99</v>
      </c>
      <c r="AF34" s="4">
        <f t="shared" ref="AF34:AF65" si="12">SUM(AB34,AC34,AD34,AE34)</f>
        <v>8702</v>
      </c>
      <c r="AG34" s="9"/>
      <c r="AH34" s="2">
        <f t="shared" ref="AH34:AH70" si="13">SUM(G34,L34,Q34,V34,AA34,AF34)</f>
        <v>22687</v>
      </c>
      <c r="AI34" s="9"/>
      <c r="AJ34" s="6">
        <v>33</v>
      </c>
      <c r="AK34" s="7" t="s">
        <v>18</v>
      </c>
    </row>
    <row r="35" spans="1:37" x14ac:dyDescent="0.25">
      <c r="A35" s="6">
        <v>34</v>
      </c>
      <c r="B35" s="7" t="s">
        <v>13</v>
      </c>
      <c r="C35" s="9"/>
      <c r="D35" s="9">
        <v>2335</v>
      </c>
      <c r="E35" s="9"/>
      <c r="F35" s="9">
        <v>20</v>
      </c>
      <c r="G35" s="4">
        <f t="shared" si="7"/>
        <v>2355</v>
      </c>
      <c r="H35" s="9">
        <v>149</v>
      </c>
      <c r="I35" s="9">
        <v>3945</v>
      </c>
      <c r="J35" s="9">
        <v>0</v>
      </c>
      <c r="K35" s="9">
        <v>292</v>
      </c>
      <c r="L35" s="4">
        <f t="shared" si="8"/>
        <v>4386</v>
      </c>
      <c r="M35" s="9">
        <v>108</v>
      </c>
      <c r="N35" s="9">
        <v>94</v>
      </c>
      <c r="O35" s="9">
        <v>161</v>
      </c>
      <c r="P35" s="9">
        <v>1794</v>
      </c>
      <c r="Q35" s="4">
        <f t="shared" si="9"/>
        <v>2157</v>
      </c>
      <c r="R35" s="9">
        <v>518</v>
      </c>
      <c r="S35" s="9">
        <v>663</v>
      </c>
      <c r="T35" s="9">
        <v>2088</v>
      </c>
      <c r="U35" s="9">
        <v>4111</v>
      </c>
      <c r="V35" s="4">
        <f t="shared" si="10"/>
        <v>7380</v>
      </c>
      <c r="W35" s="9">
        <v>391</v>
      </c>
      <c r="X35" s="9">
        <v>1282</v>
      </c>
      <c r="Y35" s="9">
        <v>262</v>
      </c>
      <c r="Z35" s="9"/>
      <c r="AA35" s="4">
        <f t="shared" si="11"/>
        <v>1935</v>
      </c>
      <c r="AB35" s="9">
        <v>76</v>
      </c>
      <c r="AC35" s="9">
        <v>3967</v>
      </c>
      <c r="AD35" s="9">
        <v>370</v>
      </c>
      <c r="AE35" s="9">
        <v>30</v>
      </c>
      <c r="AF35" s="4">
        <f t="shared" si="12"/>
        <v>4443</v>
      </c>
      <c r="AG35" s="9"/>
      <c r="AH35" s="2">
        <f t="shared" si="13"/>
        <v>22656</v>
      </c>
      <c r="AI35" s="9"/>
      <c r="AJ35" s="6">
        <v>34</v>
      </c>
      <c r="AK35" s="7" t="s">
        <v>13</v>
      </c>
    </row>
    <row r="36" spans="1:37" x14ac:dyDescent="0.25">
      <c r="A36" s="6">
        <v>35</v>
      </c>
      <c r="B36" s="8" t="s">
        <v>40</v>
      </c>
      <c r="C36" s="9"/>
      <c r="D36" s="9">
        <v>3862</v>
      </c>
      <c r="E36" s="9">
        <v>15</v>
      </c>
      <c r="F36" s="9"/>
      <c r="G36" s="4">
        <f t="shared" si="7"/>
        <v>3877</v>
      </c>
      <c r="H36" s="9">
        <v>308</v>
      </c>
      <c r="I36" s="9"/>
      <c r="J36" s="9">
        <v>105</v>
      </c>
      <c r="K36" s="9">
        <v>0</v>
      </c>
      <c r="L36" s="4">
        <f t="shared" si="8"/>
        <v>413</v>
      </c>
      <c r="M36" s="9">
        <v>2620</v>
      </c>
      <c r="N36" s="9">
        <v>0</v>
      </c>
      <c r="O36" s="9">
        <v>1172</v>
      </c>
      <c r="P36" s="9">
        <v>617</v>
      </c>
      <c r="Q36" s="4">
        <f t="shared" si="9"/>
        <v>4409</v>
      </c>
      <c r="R36" s="9">
        <v>30</v>
      </c>
      <c r="S36" s="9">
        <v>141</v>
      </c>
      <c r="T36" s="9">
        <v>757</v>
      </c>
      <c r="U36" s="9">
        <v>1397</v>
      </c>
      <c r="V36" s="4">
        <f t="shared" si="10"/>
        <v>2325</v>
      </c>
      <c r="W36" s="9">
        <v>2759</v>
      </c>
      <c r="X36" s="9">
        <v>2392</v>
      </c>
      <c r="Y36" s="9">
        <v>0</v>
      </c>
      <c r="Z36" s="9"/>
      <c r="AA36" s="4">
        <f t="shared" si="11"/>
        <v>5151</v>
      </c>
      <c r="AB36" s="9">
        <v>3671</v>
      </c>
      <c r="AC36" s="9">
        <v>2390</v>
      </c>
      <c r="AD36" s="9"/>
      <c r="AE36" s="9">
        <v>30</v>
      </c>
      <c r="AF36" s="4">
        <f t="shared" si="12"/>
        <v>6091</v>
      </c>
      <c r="AG36" s="9"/>
      <c r="AH36" s="2">
        <f t="shared" si="13"/>
        <v>22266</v>
      </c>
      <c r="AI36" s="9"/>
      <c r="AJ36" s="6">
        <v>35</v>
      </c>
      <c r="AK36" s="8" t="s">
        <v>40</v>
      </c>
    </row>
    <row r="37" spans="1:37" x14ac:dyDescent="0.25">
      <c r="A37" s="6">
        <v>36</v>
      </c>
      <c r="B37" s="8" t="s">
        <v>20</v>
      </c>
      <c r="C37" s="9"/>
      <c r="D37" s="9"/>
      <c r="E37" s="9"/>
      <c r="F37" s="9"/>
      <c r="G37" s="4">
        <f t="shared" si="7"/>
        <v>0</v>
      </c>
      <c r="H37" s="9"/>
      <c r="I37" s="9"/>
      <c r="J37" s="9">
        <v>0</v>
      </c>
      <c r="K37" s="9">
        <v>2818</v>
      </c>
      <c r="L37" s="4">
        <f t="shared" si="8"/>
        <v>2818</v>
      </c>
      <c r="M37" s="9">
        <v>571</v>
      </c>
      <c r="N37" s="9">
        <v>0</v>
      </c>
      <c r="O37" s="9">
        <v>958</v>
      </c>
      <c r="P37" s="9">
        <v>0</v>
      </c>
      <c r="Q37" s="4">
        <f t="shared" si="9"/>
        <v>1529</v>
      </c>
      <c r="R37" s="9">
        <v>1368</v>
      </c>
      <c r="S37" s="9">
        <v>1135</v>
      </c>
      <c r="T37" s="9">
        <v>0</v>
      </c>
      <c r="U37" s="9">
        <v>2107</v>
      </c>
      <c r="V37" s="4">
        <f t="shared" si="10"/>
        <v>4610</v>
      </c>
      <c r="W37" s="9">
        <v>1898</v>
      </c>
      <c r="X37" s="9">
        <v>2084</v>
      </c>
      <c r="Y37" s="9">
        <v>2141</v>
      </c>
      <c r="Z37" s="9">
        <v>50</v>
      </c>
      <c r="AA37" s="4">
        <f t="shared" si="11"/>
        <v>6173</v>
      </c>
      <c r="AB37" s="9">
        <v>5248</v>
      </c>
      <c r="AC37" s="9">
        <v>1794</v>
      </c>
      <c r="AD37" s="9"/>
      <c r="AE37" s="9">
        <v>0</v>
      </c>
      <c r="AF37" s="4">
        <f t="shared" si="12"/>
        <v>7042</v>
      </c>
      <c r="AG37" s="9"/>
      <c r="AH37" s="2">
        <f t="shared" si="13"/>
        <v>22172</v>
      </c>
      <c r="AI37" s="9"/>
      <c r="AJ37" s="6">
        <v>36</v>
      </c>
      <c r="AK37" s="8" t="s">
        <v>20</v>
      </c>
    </row>
    <row r="38" spans="1:37" x14ac:dyDescent="0.25">
      <c r="A38" s="6">
        <v>37</v>
      </c>
      <c r="B38" s="8" t="s">
        <v>55</v>
      </c>
      <c r="C38" s="9">
        <v>430</v>
      </c>
      <c r="D38" s="9"/>
      <c r="E38" s="9"/>
      <c r="F38" s="9">
        <v>0</v>
      </c>
      <c r="G38" s="4">
        <f t="shared" si="7"/>
        <v>430</v>
      </c>
      <c r="H38" s="9">
        <v>304</v>
      </c>
      <c r="I38" s="9">
        <v>366</v>
      </c>
      <c r="J38" s="9">
        <v>15</v>
      </c>
      <c r="K38" s="9">
        <v>2434</v>
      </c>
      <c r="L38" s="4">
        <f t="shared" si="8"/>
        <v>3119</v>
      </c>
      <c r="M38" s="9">
        <v>0</v>
      </c>
      <c r="N38" s="9">
        <v>46</v>
      </c>
      <c r="O38" s="9"/>
      <c r="P38" s="9"/>
      <c r="Q38" s="4">
        <f t="shared" si="9"/>
        <v>46</v>
      </c>
      <c r="R38" s="9"/>
      <c r="S38" s="9">
        <v>3354</v>
      </c>
      <c r="T38" s="9">
        <v>0</v>
      </c>
      <c r="U38" s="9"/>
      <c r="V38" s="4">
        <f t="shared" si="10"/>
        <v>3354</v>
      </c>
      <c r="W38" s="9"/>
      <c r="X38" s="9"/>
      <c r="Y38" s="9"/>
      <c r="Z38" s="9"/>
      <c r="AA38" s="4">
        <f t="shared" si="11"/>
        <v>0</v>
      </c>
      <c r="AB38" s="9"/>
      <c r="AC38" s="9">
        <v>3967</v>
      </c>
      <c r="AD38" s="9">
        <v>10435</v>
      </c>
      <c r="AE38" s="9"/>
      <c r="AF38" s="4">
        <f t="shared" si="12"/>
        <v>14402</v>
      </c>
      <c r="AG38" s="9"/>
      <c r="AH38" s="2">
        <f t="shared" si="13"/>
        <v>21351</v>
      </c>
      <c r="AI38" s="9"/>
      <c r="AJ38" s="6">
        <v>37</v>
      </c>
      <c r="AK38" s="8" t="s">
        <v>55</v>
      </c>
    </row>
    <row r="39" spans="1:37" x14ac:dyDescent="0.25">
      <c r="A39" s="6">
        <v>38</v>
      </c>
      <c r="B39" s="7" t="s">
        <v>35</v>
      </c>
      <c r="C39" s="9"/>
      <c r="D39" s="9"/>
      <c r="E39" s="9"/>
      <c r="F39" s="9"/>
      <c r="G39" s="4">
        <f t="shared" si="7"/>
        <v>0</v>
      </c>
      <c r="H39" s="9">
        <v>0</v>
      </c>
      <c r="I39" s="9"/>
      <c r="J39" s="9"/>
      <c r="K39" s="9">
        <v>4573</v>
      </c>
      <c r="L39" s="4">
        <f t="shared" si="8"/>
        <v>4573</v>
      </c>
      <c r="M39" s="9"/>
      <c r="N39" s="9">
        <v>41</v>
      </c>
      <c r="O39" s="9"/>
      <c r="P39" s="9">
        <v>2372</v>
      </c>
      <c r="Q39" s="4">
        <f t="shared" si="9"/>
        <v>2413</v>
      </c>
      <c r="R39" s="9"/>
      <c r="S39" s="9"/>
      <c r="T39" s="9">
        <v>3500</v>
      </c>
      <c r="U39" s="9"/>
      <c r="V39" s="4">
        <f t="shared" si="10"/>
        <v>3500</v>
      </c>
      <c r="W39" s="9"/>
      <c r="X39" s="9"/>
      <c r="Y39" s="9">
        <v>4477</v>
      </c>
      <c r="Z39" s="9"/>
      <c r="AA39" s="4">
        <f t="shared" si="11"/>
        <v>4477</v>
      </c>
      <c r="AB39" s="9">
        <v>4159</v>
      </c>
      <c r="AC39" s="9">
        <v>713</v>
      </c>
      <c r="AD39" s="9">
        <v>283</v>
      </c>
      <c r="AE39" s="9">
        <v>356</v>
      </c>
      <c r="AF39" s="4">
        <f t="shared" si="12"/>
        <v>5511</v>
      </c>
      <c r="AG39" s="9"/>
      <c r="AH39" s="2">
        <f t="shared" si="13"/>
        <v>20474</v>
      </c>
      <c r="AI39" s="9"/>
      <c r="AJ39" s="6">
        <v>38</v>
      </c>
      <c r="AK39" s="7" t="s">
        <v>35</v>
      </c>
    </row>
    <row r="40" spans="1:37" x14ac:dyDescent="0.25">
      <c r="A40" s="6">
        <v>39</v>
      </c>
      <c r="B40" s="7" t="s">
        <v>50</v>
      </c>
      <c r="C40" s="9"/>
      <c r="D40" s="9">
        <v>5453</v>
      </c>
      <c r="E40" s="9">
        <v>0</v>
      </c>
      <c r="F40" s="9">
        <v>5898</v>
      </c>
      <c r="G40" s="4">
        <f t="shared" si="7"/>
        <v>11351</v>
      </c>
      <c r="H40" s="9">
        <v>0</v>
      </c>
      <c r="I40" s="9">
        <v>2950</v>
      </c>
      <c r="J40" s="9"/>
      <c r="K40" s="9"/>
      <c r="L40" s="4">
        <f t="shared" si="8"/>
        <v>2950</v>
      </c>
      <c r="M40" s="9"/>
      <c r="N40" s="9"/>
      <c r="O40" s="9"/>
      <c r="P40" s="9"/>
      <c r="Q40" s="4">
        <f t="shared" si="9"/>
        <v>0</v>
      </c>
      <c r="R40" s="9"/>
      <c r="S40" s="9"/>
      <c r="T40" s="9"/>
      <c r="U40" s="9"/>
      <c r="V40" s="4">
        <f t="shared" si="10"/>
        <v>0</v>
      </c>
      <c r="W40" s="9"/>
      <c r="X40" s="9">
        <v>1966</v>
      </c>
      <c r="Y40" s="9"/>
      <c r="Z40" s="9"/>
      <c r="AA40" s="4">
        <f t="shared" si="11"/>
        <v>1966</v>
      </c>
      <c r="AB40" s="9">
        <v>4159</v>
      </c>
      <c r="AC40" s="9"/>
      <c r="AD40" s="9"/>
      <c r="AE40" s="9">
        <v>0</v>
      </c>
      <c r="AF40" s="4">
        <f t="shared" si="12"/>
        <v>4159</v>
      </c>
      <c r="AG40" s="9"/>
      <c r="AH40" s="2">
        <f t="shared" si="13"/>
        <v>20426</v>
      </c>
      <c r="AI40" s="9"/>
      <c r="AJ40" s="6">
        <v>39</v>
      </c>
      <c r="AK40" s="7" t="s">
        <v>50</v>
      </c>
    </row>
    <row r="41" spans="1:37" x14ac:dyDescent="0.25">
      <c r="A41" s="6">
        <v>40</v>
      </c>
      <c r="B41" s="7" t="s">
        <v>34</v>
      </c>
      <c r="C41" s="9"/>
      <c r="D41" s="9"/>
      <c r="E41" s="9"/>
      <c r="F41" s="9"/>
      <c r="G41" s="4">
        <f t="shared" si="7"/>
        <v>0</v>
      </c>
      <c r="H41" s="9"/>
      <c r="I41" s="9"/>
      <c r="J41" s="9">
        <v>3325</v>
      </c>
      <c r="K41" s="9"/>
      <c r="L41" s="4">
        <f t="shared" si="8"/>
        <v>3325</v>
      </c>
      <c r="M41" s="9"/>
      <c r="N41" s="9"/>
      <c r="O41" s="9"/>
      <c r="P41" s="9"/>
      <c r="Q41" s="4">
        <f t="shared" si="9"/>
        <v>0</v>
      </c>
      <c r="R41" s="9"/>
      <c r="S41" s="9"/>
      <c r="T41" s="9"/>
      <c r="U41" s="9"/>
      <c r="V41" s="4">
        <f t="shared" si="10"/>
        <v>0</v>
      </c>
      <c r="W41" s="9"/>
      <c r="X41" s="9"/>
      <c r="Y41" s="9"/>
      <c r="Z41" s="9"/>
      <c r="AA41" s="4">
        <f t="shared" si="11"/>
        <v>0</v>
      </c>
      <c r="AB41" s="9">
        <v>7333</v>
      </c>
      <c r="AC41" s="9">
        <v>9440</v>
      </c>
      <c r="AD41" s="9"/>
      <c r="AE41" s="9"/>
      <c r="AF41" s="4">
        <f t="shared" si="12"/>
        <v>16773</v>
      </c>
      <c r="AG41" s="9"/>
      <c r="AH41" s="2">
        <f t="shared" si="13"/>
        <v>20098</v>
      </c>
      <c r="AI41" s="9"/>
      <c r="AJ41" s="6">
        <v>40</v>
      </c>
      <c r="AK41" s="7" t="s">
        <v>34</v>
      </c>
    </row>
    <row r="42" spans="1:37" x14ac:dyDescent="0.25">
      <c r="A42" s="6">
        <v>41</v>
      </c>
      <c r="B42" s="7" t="s">
        <v>90</v>
      </c>
      <c r="C42" s="9"/>
      <c r="D42" s="9"/>
      <c r="E42" s="9"/>
      <c r="F42" s="9"/>
      <c r="G42" s="4">
        <f t="shared" si="7"/>
        <v>0</v>
      </c>
      <c r="H42" s="9"/>
      <c r="I42" s="9"/>
      <c r="J42" s="9"/>
      <c r="K42" s="9"/>
      <c r="L42" s="4">
        <f t="shared" si="8"/>
        <v>0</v>
      </c>
      <c r="M42" s="9"/>
      <c r="N42" s="9"/>
      <c r="O42" s="9"/>
      <c r="P42" s="9"/>
      <c r="Q42" s="4">
        <f t="shared" si="9"/>
        <v>0</v>
      </c>
      <c r="R42" s="9"/>
      <c r="S42" s="9"/>
      <c r="T42" s="9"/>
      <c r="U42" s="9"/>
      <c r="V42" s="4">
        <f t="shared" si="10"/>
        <v>0</v>
      </c>
      <c r="W42" s="9"/>
      <c r="X42" s="9"/>
      <c r="Y42" s="9"/>
      <c r="Z42" s="9"/>
      <c r="AA42" s="4">
        <f t="shared" si="11"/>
        <v>0</v>
      </c>
      <c r="AB42" s="9"/>
      <c r="AC42" s="9">
        <v>20068</v>
      </c>
      <c r="AD42" s="9"/>
      <c r="AE42" s="9"/>
      <c r="AF42" s="4">
        <f t="shared" si="12"/>
        <v>20068</v>
      </c>
      <c r="AG42" s="9"/>
      <c r="AH42" s="2">
        <f t="shared" si="13"/>
        <v>20068</v>
      </c>
      <c r="AI42" s="9"/>
      <c r="AJ42" s="6">
        <v>41</v>
      </c>
      <c r="AK42" s="7" t="s">
        <v>90</v>
      </c>
    </row>
    <row r="43" spans="1:37" x14ac:dyDescent="0.25">
      <c r="A43" s="6">
        <v>42</v>
      </c>
      <c r="B43" s="8" t="s">
        <v>62</v>
      </c>
      <c r="C43" s="9">
        <v>8604</v>
      </c>
      <c r="D43" s="9">
        <v>2842</v>
      </c>
      <c r="E43" s="9">
        <v>426</v>
      </c>
      <c r="F43" s="9">
        <v>1867</v>
      </c>
      <c r="G43" s="4">
        <f t="shared" si="7"/>
        <v>13739</v>
      </c>
      <c r="H43" s="9">
        <v>1467</v>
      </c>
      <c r="I43" s="9"/>
      <c r="J43" s="9"/>
      <c r="K43" s="9"/>
      <c r="L43" s="4">
        <f t="shared" si="8"/>
        <v>1467</v>
      </c>
      <c r="M43" s="9"/>
      <c r="N43" s="9"/>
      <c r="O43" s="9"/>
      <c r="P43" s="9"/>
      <c r="Q43" s="4">
        <f t="shared" si="9"/>
        <v>0</v>
      </c>
      <c r="R43" s="9"/>
      <c r="S43" s="9"/>
      <c r="T43" s="9"/>
      <c r="U43" s="9"/>
      <c r="V43" s="4">
        <f t="shared" si="10"/>
        <v>0</v>
      </c>
      <c r="W43" s="9"/>
      <c r="X43" s="9"/>
      <c r="Y43" s="9"/>
      <c r="Z43" s="9"/>
      <c r="AA43" s="4">
        <f t="shared" si="11"/>
        <v>0</v>
      </c>
      <c r="AB43" s="9">
        <v>2457</v>
      </c>
      <c r="AC43" s="9"/>
      <c r="AD43" s="9"/>
      <c r="AE43" s="9">
        <v>112</v>
      </c>
      <c r="AF43" s="4">
        <f t="shared" si="12"/>
        <v>2569</v>
      </c>
      <c r="AG43" s="9"/>
      <c r="AH43" s="2">
        <f t="shared" si="13"/>
        <v>17775</v>
      </c>
      <c r="AI43" s="9"/>
      <c r="AJ43" s="6">
        <v>42</v>
      </c>
      <c r="AK43" s="8" t="s">
        <v>62</v>
      </c>
    </row>
    <row r="44" spans="1:37" x14ac:dyDescent="0.25">
      <c r="A44" s="6">
        <v>43</v>
      </c>
      <c r="B44" s="7" t="s">
        <v>51</v>
      </c>
      <c r="C44" s="9">
        <v>875</v>
      </c>
      <c r="D44" s="9">
        <v>3830</v>
      </c>
      <c r="E44" s="9">
        <v>38</v>
      </c>
      <c r="F44" s="9">
        <v>435</v>
      </c>
      <c r="G44" s="4">
        <f t="shared" si="7"/>
        <v>5178</v>
      </c>
      <c r="H44" s="9">
        <v>4829</v>
      </c>
      <c r="I44" s="9">
        <v>1986</v>
      </c>
      <c r="J44" s="9">
        <v>0</v>
      </c>
      <c r="K44" s="9">
        <v>2118</v>
      </c>
      <c r="L44" s="4">
        <f t="shared" si="8"/>
        <v>8933</v>
      </c>
      <c r="M44" s="9"/>
      <c r="N44" s="9"/>
      <c r="O44" s="9">
        <v>43</v>
      </c>
      <c r="P44" s="9"/>
      <c r="Q44" s="4">
        <f t="shared" si="9"/>
        <v>43</v>
      </c>
      <c r="R44" s="9">
        <v>29</v>
      </c>
      <c r="S44" s="9">
        <v>761</v>
      </c>
      <c r="T44" s="9"/>
      <c r="U44" s="9">
        <v>677</v>
      </c>
      <c r="V44" s="4">
        <f t="shared" si="10"/>
        <v>1467</v>
      </c>
      <c r="W44" s="9"/>
      <c r="X44" s="9"/>
      <c r="Y44" s="9">
        <v>1020</v>
      </c>
      <c r="Z44" s="9">
        <v>654</v>
      </c>
      <c r="AA44" s="4">
        <f t="shared" si="11"/>
        <v>1674</v>
      </c>
      <c r="AB44" s="9">
        <v>20</v>
      </c>
      <c r="AC44" s="9"/>
      <c r="AD44" s="9"/>
      <c r="AE44" s="9">
        <v>0</v>
      </c>
      <c r="AF44" s="4">
        <f t="shared" si="12"/>
        <v>20</v>
      </c>
      <c r="AG44" s="9"/>
      <c r="AH44" s="2">
        <f t="shared" si="13"/>
        <v>17315</v>
      </c>
      <c r="AI44" s="9"/>
      <c r="AJ44" s="6">
        <v>43</v>
      </c>
      <c r="AK44" s="7" t="s">
        <v>51</v>
      </c>
    </row>
    <row r="45" spans="1:37" x14ac:dyDescent="0.25">
      <c r="A45" s="6">
        <v>44</v>
      </c>
      <c r="B45" s="7" t="s">
        <v>83</v>
      </c>
      <c r="C45" s="9"/>
      <c r="D45" s="9"/>
      <c r="E45" s="9"/>
      <c r="F45" s="9"/>
      <c r="G45" s="4">
        <f t="shared" si="7"/>
        <v>0</v>
      </c>
      <c r="H45" s="9"/>
      <c r="I45" s="9"/>
      <c r="J45" s="9"/>
      <c r="K45" s="9"/>
      <c r="L45" s="4">
        <f t="shared" si="8"/>
        <v>0</v>
      </c>
      <c r="M45" s="9"/>
      <c r="N45" s="9"/>
      <c r="O45" s="9"/>
      <c r="P45" s="9"/>
      <c r="Q45" s="4">
        <f t="shared" si="9"/>
        <v>0</v>
      </c>
      <c r="R45" s="9"/>
      <c r="S45" s="9"/>
      <c r="T45" s="9"/>
      <c r="U45" s="9"/>
      <c r="V45" s="4">
        <f t="shared" si="10"/>
        <v>0</v>
      </c>
      <c r="W45" s="9"/>
      <c r="X45" s="9"/>
      <c r="Y45" s="9"/>
      <c r="Z45" s="9"/>
      <c r="AA45" s="4">
        <f t="shared" si="11"/>
        <v>0</v>
      </c>
      <c r="AB45" s="9">
        <v>7333</v>
      </c>
      <c r="AC45" s="9">
        <v>9440</v>
      </c>
      <c r="AD45" s="9"/>
      <c r="AE45" s="9"/>
      <c r="AF45" s="4">
        <f t="shared" si="12"/>
        <v>16773</v>
      </c>
      <c r="AG45" s="9"/>
      <c r="AH45" s="2">
        <f t="shared" si="13"/>
        <v>16773</v>
      </c>
      <c r="AI45" s="9"/>
      <c r="AJ45" s="6">
        <v>44</v>
      </c>
      <c r="AK45" s="7" t="s">
        <v>83</v>
      </c>
    </row>
    <row r="46" spans="1:37" x14ac:dyDescent="0.25">
      <c r="A46" s="6">
        <v>45</v>
      </c>
      <c r="B46" s="7" t="s">
        <v>102</v>
      </c>
      <c r="C46" s="9"/>
      <c r="D46" s="9"/>
      <c r="E46" s="9"/>
      <c r="F46" s="9"/>
      <c r="G46" s="4">
        <f t="shared" si="7"/>
        <v>0</v>
      </c>
      <c r="H46" s="9"/>
      <c r="I46" s="9"/>
      <c r="J46" s="9"/>
      <c r="K46" s="9"/>
      <c r="L46" s="4">
        <f t="shared" si="8"/>
        <v>0</v>
      </c>
      <c r="M46" s="9"/>
      <c r="N46" s="9"/>
      <c r="O46" s="9"/>
      <c r="P46" s="9"/>
      <c r="Q46" s="4">
        <f t="shared" si="9"/>
        <v>0</v>
      </c>
      <c r="R46" s="9"/>
      <c r="S46" s="9"/>
      <c r="T46" s="9"/>
      <c r="U46" s="9"/>
      <c r="V46" s="4">
        <f t="shared" si="10"/>
        <v>0</v>
      </c>
      <c r="W46" s="9">
        <v>3780</v>
      </c>
      <c r="X46" s="9">
        <v>5195</v>
      </c>
      <c r="Y46" s="9">
        <v>3790</v>
      </c>
      <c r="Z46" s="9">
        <v>0</v>
      </c>
      <c r="AA46" s="4">
        <f t="shared" si="11"/>
        <v>12765</v>
      </c>
      <c r="AB46" s="9"/>
      <c r="AC46" s="9"/>
      <c r="AD46" s="9"/>
      <c r="AE46" s="9">
        <v>3330</v>
      </c>
      <c r="AF46" s="4">
        <f t="shared" si="12"/>
        <v>3330</v>
      </c>
      <c r="AG46" s="9"/>
      <c r="AH46" s="2">
        <f t="shared" si="13"/>
        <v>16095</v>
      </c>
      <c r="AI46" s="9"/>
      <c r="AJ46" s="6">
        <v>45</v>
      </c>
      <c r="AK46" s="7" t="s">
        <v>102</v>
      </c>
    </row>
    <row r="47" spans="1:37" x14ac:dyDescent="0.25">
      <c r="A47" s="6">
        <v>46</v>
      </c>
      <c r="B47" s="7" t="s">
        <v>56</v>
      </c>
      <c r="C47" s="9">
        <v>2392</v>
      </c>
      <c r="D47" s="9"/>
      <c r="E47" s="9">
        <v>0</v>
      </c>
      <c r="F47" s="9"/>
      <c r="G47" s="4">
        <f t="shared" si="7"/>
        <v>2392</v>
      </c>
      <c r="H47" s="9">
        <v>23</v>
      </c>
      <c r="I47" s="9"/>
      <c r="J47" s="9"/>
      <c r="K47" s="9"/>
      <c r="L47" s="4">
        <f t="shared" si="8"/>
        <v>23</v>
      </c>
      <c r="M47" s="9"/>
      <c r="N47" s="9"/>
      <c r="O47" s="9"/>
      <c r="P47" s="9">
        <v>4647</v>
      </c>
      <c r="Q47" s="4">
        <f t="shared" si="9"/>
        <v>4647</v>
      </c>
      <c r="R47" s="9">
        <v>5</v>
      </c>
      <c r="S47" s="9">
        <v>1556</v>
      </c>
      <c r="T47" s="9"/>
      <c r="U47" s="9"/>
      <c r="V47" s="4">
        <f t="shared" si="10"/>
        <v>1561</v>
      </c>
      <c r="W47" s="9"/>
      <c r="X47" s="9"/>
      <c r="Y47" s="9"/>
      <c r="Z47" s="9"/>
      <c r="AA47" s="4">
        <f t="shared" si="11"/>
        <v>0</v>
      </c>
      <c r="AB47" s="9"/>
      <c r="AC47" s="9">
        <v>5426</v>
      </c>
      <c r="AD47" s="9">
        <v>1639</v>
      </c>
      <c r="AE47" s="9"/>
      <c r="AF47" s="4">
        <f t="shared" si="12"/>
        <v>7065</v>
      </c>
      <c r="AG47" s="9"/>
      <c r="AH47" s="2">
        <f t="shared" si="13"/>
        <v>15688</v>
      </c>
      <c r="AI47" s="9"/>
      <c r="AJ47" s="6">
        <v>46</v>
      </c>
      <c r="AK47" s="7" t="s">
        <v>56</v>
      </c>
    </row>
    <row r="48" spans="1:37" x14ac:dyDescent="0.25">
      <c r="A48" s="6">
        <v>47</v>
      </c>
      <c r="B48" s="7" t="s">
        <v>25</v>
      </c>
      <c r="C48" s="9"/>
      <c r="D48" s="9"/>
      <c r="E48" s="9"/>
      <c r="F48" s="9"/>
      <c r="G48" s="4">
        <f t="shared" si="7"/>
        <v>0</v>
      </c>
      <c r="H48" s="9">
        <v>0</v>
      </c>
      <c r="I48" s="9"/>
      <c r="J48" s="9">
        <v>0</v>
      </c>
      <c r="K48" s="9">
        <v>3956</v>
      </c>
      <c r="L48" s="4">
        <f t="shared" si="8"/>
        <v>3956</v>
      </c>
      <c r="M48" s="9">
        <v>624</v>
      </c>
      <c r="N48" s="9"/>
      <c r="O48" s="9"/>
      <c r="P48" s="9"/>
      <c r="Q48" s="4">
        <f t="shared" si="9"/>
        <v>624</v>
      </c>
      <c r="R48" s="9"/>
      <c r="S48" s="9">
        <v>430</v>
      </c>
      <c r="T48" s="9">
        <v>0</v>
      </c>
      <c r="U48" s="9">
        <v>4626</v>
      </c>
      <c r="V48" s="4">
        <f t="shared" si="10"/>
        <v>5056</v>
      </c>
      <c r="W48" s="9"/>
      <c r="X48" s="9"/>
      <c r="Y48" s="9"/>
      <c r="Z48" s="9"/>
      <c r="AA48" s="4">
        <f t="shared" si="11"/>
        <v>0</v>
      </c>
      <c r="AB48" s="9">
        <v>5248</v>
      </c>
      <c r="AC48" s="9"/>
      <c r="AD48" s="9"/>
      <c r="AE48" s="9"/>
      <c r="AF48" s="4">
        <f t="shared" si="12"/>
        <v>5248</v>
      </c>
      <c r="AG48" s="9"/>
      <c r="AH48" s="2">
        <f t="shared" si="13"/>
        <v>14884</v>
      </c>
      <c r="AI48" s="9"/>
      <c r="AJ48" s="6">
        <v>47</v>
      </c>
      <c r="AK48" s="7" t="s">
        <v>25</v>
      </c>
    </row>
    <row r="49" spans="1:37" x14ac:dyDescent="0.25">
      <c r="A49" s="6">
        <v>48</v>
      </c>
      <c r="B49" s="7" t="s">
        <v>61</v>
      </c>
      <c r="C49" s="9"/>
      <c r="D49" s="9">
        <v>4458</v>
      </c>
      <c r="E49" s="9"/>
      <c r="F49" s="9"/>
      <c r="G49" s="4">
        <f t="shared" si="7"/>
        <v>4458</v>
      </c>
      <c r="H49" s="9">
        <v>0</v>
      </c>
      <c r="I49" s="9"/>
      <c r="J49" s="9"/>
      <c r="K49" s="9"/>
      <c r="L49" s="4">
        <f t="shared" si="8"/>
        <v>0</v>
      </c>
      <c r="M49" s="9">
        <v>9150</v>
      </c>
      <c r="N49" s="9"/>
      <c r="O49" s="9"/>
      <c r="P49" s="9"/>
      <c r="Q49" s="4">
        <f t="shared" si="9"/>
        <v>9150</v>
      </c>
      <c r="R49" s="9"/>
      <c r="S49" s="9"/>
      <c r="T49" s="9"/>
      <c r="U49" s="9"/>
      <c r="V49" s="4">
        <f t="shared" si="10"/>
        <v>0</v>
      </c>
      <c r="W49" s="9"/>
      <c r="X49" s="9"/>
      <c r="Y49" s="9"/>
      <c r="Z49" s="9"/>
      <c r="AA49" s="4">
        <f t="shared" si="11"/>
        <v>0</v>
      </c>
      <c r="AB49" s="9"/>
      <c r="AC49" s="9"/>
      <c r="AD49" s="9"/>
      <c r="AE49" s="9"/>
      <c r="AF49" s="4">
        <f t="shared" si="12"/>
        <v>0</v>
      </c>
      <c r="AG49" s="9"/>
      <c r="AH49" s="2">
        <f t="shared" si="13"/>
        <v>13608</v>
      </c>
      <c r="AI49" s="9"/>
      <c r="AJ49" s="6">
        <v>48</v>
      </c>
      <c r="AK49" s="7" t="s">
        <v>61</v>
      </c>
    </row>
    <row r="50" spans="1:37" x14ac:dyDescent="0.25">
      <c r="A50" s="6">
        <v>49</v>
      </c>
      <c r="B50" s="7" t="s">
        <v>53</v>
      </c>
      <c r="C50" s="9"/>
      <c r="D50" s="9"/>
      <c r="E50" s="9"/>
      <c r="F50" s="9"/>
      <c r="G50" s="4">
        <f t="shared" si="7"/>
        <v>0</v>
      </c>
      <c r="H50" s="9">
        <v>101</v>
      </c>
      <c r="I50" s="9"/>
      <c r="J50" s="9"/>
      <c r="K50" s="9">
        <v>10</v>
      </c>
      <c r="L50" s="4">
        <f t="shared" si="8"/>
        <v>111</v>
      </c>
      <c r="M50" s="9">
        <v>30</v>
      </c>
      <c r="N50" s="9">
        <v>1008</v>
      </c>
      <c r="O50" s="9">
        <v>2233</v>
      </c>
      <c r="P50" s="9">
        <v>964</v>
      </c>
      <c r="Q50" s="4">
        <f t="shared" si="9"/>
        <v>4235</v>
      </c>
      <c r="R50" s="9">
        <v>333</v>
      </c>
      <c r="S50" s="9">
        <v>427</v>
      </c>
      <c r="T50" s="9"/>
      <c r="U50" s="9"/>
      <c r="V50" s="4">
        <f t="shared" si="10"/>
        <v>760</v>
      </c>
      <c r="W50" s="9"/>
      <c r="X50" s="9"/>
      <c r="Y50" s="9"/>
      <c r="Z50" s="9"/>
      <c r="AA50" s="4">
        <f t="shared" si="11"/>
        <v>0</v>
      </c>
      <c r="AB50" s="9">
        <v>0</v>
      </c>
      <c r="AC50" s="9">
        <v>4688</v>
      </c>
      <c r="AD50" s="9">
        <v>2669</v>
      </c>
      <c r="AE50" s="9"/>
      <c r="AF50" s="4">
        <f t="shared" si="12"/>
        <v>7357</v>
      </c>
      <c r="AG50" s="9"/>
      <c r="AH50" s="2">
        <f t="shared" si="13"/>
        <v>12463</v>
      </c>
      <c r="AI50" s="9"/>
      <c r="AJ50" s="6">
        <v>49</v>
      </c>
      <c r="AK50" s="7" t="s">
        <v>53</v>
      </c>
    </row>
    <row r="51" spans="1:37" x14ac:dyDescent="0.25">
      <c r="A51" s="6">
        <v>50</v>
      </c>
      <c r="B51" s="7" t="s">
        <v>89</v>
      </c>
      <c r="C51" s="9"/>
      <c r="D51" s="9"/>
      <c r="E51" s="9"/>
      <c r="F51" s="9"/>
      <c r="G51" s="4">
        <f t="shared" si="7"/>
        <v>0</v>
      </c>
      <c r="H51" s="9"/>
      <c r="I51" s="9"/>
      <c r="J51" s="9"/>
      <c r="K51" s="9"/>
      <c r="L51" s="4">
        <f t="shared" si="8"/>
        <v>0</v>
      </c>
      <c r="M51" s="9"/>
      <c r="N51" s="9"/>
      <c r="O51" s="9"/>
      <c r="P51" s="9"/>
      <c r="Q51" s="4">
        <f t="shared" si="9"/>
        <v>0</v>
      </c>
      <c r="R51" s="9"/>
      <c r="S51" s="9"/>
      <c r="T51" s="9"/>
      <c r="U51" s="9"/>
      <c r="V51" s="4">
        <f t="shared" si="10"/>
        <v>0</v>
      </c>
      <c r="W51" s="9"/>
      <c r="X51" s="9"/>
      <c r="Y51" s="9"/>
      <c r="Z51" s="9"/>
      <c r="AA51" s="4">
        <f t="shared" si="11"/>
        <v>0</v>
      </c>
      <c r="AB51" s="9"/>
      <c r="AC51" s="9">
        <v>10580</v>
      </c>
      <c r="AD51" s="9"/>
      <c r="AE51" s="9"/>
      <c r="AF51" s="4">
        <f t="shared" si="12"/>
        <v>10580</v>
      </c>
      <c r="AG51" s="9"/>
      <c r="AH51" s="2">
        <f t="shared" si="13"/>
        <v>10580</v>
      </c>
      <c r="AI51" s="9"/>
      <c r="AJ51" s="6">
        <v>50</v>
      </c>
      <c r="AK51" s="7" t="s">
        <v>89</v>
      </c>
    </row>
    <row r="52" spans="1:37" x14ac:dyDescent="0.25">
      <c r="A52" s="6">
        <v>51</v>
      </c>
      <c r="B52" s="7" t="s">
        <v>17</v>
      </c>
      <c r="C52" s="9"/>
      <c r="D52" s="9"/>
      <c r="E52" s="9"/>
      <c r="F52" s="9"/>
      <c r="G52" s="4">
        <f t="shared" si="7"/>
        <v>0</v>
      </c>
      <c r="H52" s="9">
        <v>204</v>
      </c>
      <c r="I52" s="9">
        <v>801</v>
      </c>
      <c r="J52" s="9">
        <v>115</v>
      </c>
      <c r="K52" s="9"/>
      <c r="L52" s="4">
        <f t="shared" si="8"/>
        <v>1120</v>
      </c>
      <c r="M52" s="9"/>
      <c r="N52" s="9"/>
      <c r="O52" s="9"/>
      <c r="P52" s="9"/>
      <c r="Q52" s="4">
        <f t="shared" si="9"/>
        <v>0</v>
      </c>
      <c r="R52" s="9"/>
      <c r="S52" s="9">
        <v>3039</v>
      </c>
      <c r="T52" s="9">
        <v>520</v>
      </c>
      <c r="U52" s="9"/>
      <c r="V52" s="4">
        <f t="shared" si="10"/>
        <v>3559</v>
      </c>
      <c r="W52" s="9"/>
      <c r="X52" s="9">
        <v>1038</v>
      </c>
      <c r="Y52" s="9">
        <v>1522</v>
      </c>
      <c r="Z52" s="9">
        <v>50</v>
      </c>
      <c r="AA52" s="4">
        <f t="shared" si="11"/>
        <v>2610</v>
      </c>
      <c r="AB52" s="9">
        <v>3023</v>
      </c>
      <c r="AC52" s="9"/>
      <c r="AD52" s="9"/>
      <c r="AE52" s="9">
        <v>230</v>
      </c>
      <c r="AF52" s="4">
        <f t="shared" si="12"/>
        <v>3253</v>
      </c>
      <c r="AG52" s="9"/>
      <c r="AH52" s="2">
        <f t="shared" si="13"/>
        <v>10542</v>
      </c>
      <c r="AI52" s="9"/>
      <c r="AJ52" s="6">
        <v>51</v>
      </c>
      <c r="AK52" s="7" t="s">
        <v>17</v>
      </c>
    </row>
    <row r="53" spans="1:37" x14ac:dyDescent="0.25">
      <c r="A53" s="6">
        <v>52</v>
      </c>
      <c r="B53" s="7" t="s">
        <v>58</v>
      </c>
      <c r="C53" s="9">
        <v>536</v>
      </c>
      <c r="D53" s="9"/>
      <c r="E53" s="9"/>
      <c r="F53" s="9">
        <v>377</v>
      </c>
      <c r="G53" s="4">
        <f t="shared" si="7"/>
        <v>913</v>
      </c>
      <c r="H53" s="9">
        <v>363</v>
      </c>
      <c r="I53" s="9"/>
      <c r="J53" s="9">
        <v>0</v>
      </c>
      <c r="K53" s="9">
        <v>126</v>
      </c>
      <c r="L53" s="4">
        <f t="shared" si="8"/>
        <v>489</v>
      </c>
      <c r="M53" s="9"/>
      <c r="N53" s="9"/>
      <c r="O53" s="9">
        <v>1460</v>
      </c>
      <c r="P53" s="9"/>
      <c r="Q53" s="4">
        <f t="shared" si="9"/>
        <v>1460</v>
      </c>
      <c r="R53" s="9">
        <v>5</v>
      </c>
      <c r="S53" s="9">
        <v>257</v>
      </c>
      <c r="T53" s="9">
        <v>191</v>
      </c>
      <c r="U53" s="9">
        <v>1736</v>
      </c>
      <c r="V53" s="4">
        <f t="shared" si="10"/>
        <v>2189</v>
      </c>
      <c r="W53" s="9">
        <v>640</v>
      </c>
      <c r="X53" s="9">
        <v>1881</v>
      </c>
      <c r="Y53" s="9">
        <v>131</v>
      </c>
      <c r="Z53" s="9">
        <v>0</v>
      </c>
      <c r="AA53" s="4">
        <f t="shared" si="11"/>
        <v>2652</v>
      </c>
      <c r="AB53" s="9">
        <v>20</v>
      </c>
      <c r="AC53" s="9">
        <v>1794</v>
      </c>
      <c r="AD53" s="9">
        <v>637</v>
      </c>
      <c r="AE53" s="9"/>
      <c r="AF53" s="4">
        <f t="shared" si="12"/>
        <v>2451</v>
      </c>
      <c r="AG53" s="9"/>
      <c r="AH53" s="2">
        <f t="shared" si="13"/>
        <v>10154</v>
      </c>
      <c r="AI53" s="9"/>
      <c r="AJ53" s="6">
        <v>52</v>
      </c>
      <c r="AK53" s="7" t="s">
        <v>58</v>
      </c>
    </row>
    <row r="54" spans="1:37" x14ac:dyDescent="0.25">
      <c r="A54" s="6">
        <v>53</v>
      </c>
      <c r="B54" s="8" t="s">
        <v>66</v>
      </c>
      <c r="C54" s="9">
        <v>10152</v>
      </c>
      <c r="D54" s="9"/>
      <c r="E54" s="9"/>
      <c r="F54" s="9"/>
      <c r="G54" s="4">
        <f t="shared" si="7"/>
        <v>10152</v>
      </c>
      <c r="H54" s="9"/>
      <c r="I54" s="9"/>
      <c r="J54" s="9"/>
      <c r="K54" s="9"/>
      <c r="L54" s="4">
        <f t="shared" si="8"/>
        <v>0</v>
      </c>
      <c r="M54" s="9"/>
      <c r="N54" s="9"/>
      <c r="O54" s="9"/>
      <c r="P54" s="9"/>
      <c r="Q54" s="4">
        <f t="shared" si="9"/>
        <v>0</v>
      </c>
      <c r="R54" s="9"/>
      <c r="S54" s="9"/>
      <c r="T54" s="9"/>
      <c r="U54" s="9"/>
      <c r="V54" s="4">
        <f t="shared" si="10"/>
        <v>0</v>
      </c>
      <c r="W54" s="9"/>
      <c r="X54" s="9"/>
      <c r="Y54" s="9"/>
      <c r="Z54" s="9"/>
      <c r="AA54" s="4">
        <f t="shared" si="11"/>
        <v>0</v>
      </c>
      <c r="AB54" s="9"/>
      <c r="AC54" s="9"/>
      <c r="AD54" s="9"/>
      <c r="AE54" s="9"/>
      <c r="AF54" s="4">
        <f t="shared" si="12"/>
        <v>0</v>
      </c>
      <c r="AG54" s="9"/>
      <c r="AH54" s="2">
        <f t="shared" si="13"/>
        <v>10152</v>
      </c>
      <c r="AI54" s="9"/>
      <c r="AJ54" s="6">
        <v>53</v>
      </c>
      <c r="AK54" s="8" t="s">
        <v>66</v>
      </c>
    </row>
    <row r="55" spans="1:37" x14ac:dyDescent="0.25">
      <c r="A55" s="6">
        <v>54</v>
      </c>
      <c r="B55" s="8" t="s">
        <v>64</v>
      </c>
      <c r="C55" s="9">
        <v>1596</v>
      </c>
      <c r="D55" s="9">
        <v>2471</v>
      </c>
      <c r="E55" s="9"/>
      <c r="F55" s="9"/>
      <c r="G55" s="4">
        <f t="shared" si="7"/>
        <v>4067</v>
      </c>
      <c r="H55" s="9"/>
      <c r="I55" s="9"/>
      <c r="J55" s="9"/>
      <c r="K55" s="9"/>
      <c r="L55" s="4">
        <f t="shared" si="8"/>
        <v>0</v>
      </c>
      <c r="M55" s="9"/>
      <c r="N55" s="9"/>
      <c r="O55" s="9"/>
      <c r="P55" s="9"/>
      <c r="Q55" s="4">
        <f t="shared" si="9"/>
        <v>0</v>
      </c>
      <c r="R55" s="9"/>
      <c r="S55" s="9"/>
      <c r="T55" s="9"/>
      <c r="U55" s="9"/>
      <c r="V55" s="4">
        <f t="shared" si="10"/>
        <v>0</v>
      </c>
      <c r="W55" s="9"/>
      <c r="X55" s="9"/>
      <c r="Y55" s="9">
        <v>5495</v>
      </c>
      <c r="Z55" s="9"/>
      <c r="AA55" s="4">
        <f t="shared" si="11"/>
        <v>5495</v>
      </c>
      <c r="AB55" s="9"/>
      <c r="AC55" s="9"/>
      <c r="AD55" s="9"/>
      <c r="AE55" s="9">
        <v>356</v>
      </c>
      <c r="AF55" s="4">
        <f t="shared" si="12"/>
        <v>356</v>
      </c>
      <c r="AG55" s="9"/>
      <c r="AH55" s="2">
        <f t="shared" si="13"/>
        <v>9918</v>
      </c>
      <c r="AI55" s="9"/>
      <c r="AJ55" s="6">
        <v>54</v>
      </c>
      <c r="AK55" s="8" t="s">
        <v>64</v>
      </c>
    </row>
    <row r="56" spans="1:37" x14ac:dyDescent="0.25">
      <c r="A56" s="6">
        <v>55</v>
      </c>
      <c r="B56" s="8" t="s">
        <v>49</v>
      </c>
      <c r="C56" s="9"/>
      <c r="D56" s="9">
        <v>4009</v>
      </c>
      <c r="E56" s="9">
        <v>69</v>
      </c>
      <c r="F56" s="9"/>
      <c r="G56" s="4">
        <f t="shared" si="7"/>
        <v>4078</v>
      </c>
      <c r="H56" s="9">
        <v>520</v>
      </c>
      <c r="I56" s="9"/>
      <c r="J56" s="9"/>
      <c r="K56" s="9"/>
      <c r="L56" s="4">
        <f t="shared" si="8"/>
        <v>520</v>
      </c>
      <c r="M56" s="9"/>
      <c r="N56" s="9"/>
      <c r="O56" s="9"/>
      <c r="P56" s="9"/>
      <c r="Q56" s="4">
        <f t="shared" si="9"/>
        <v>0</v>
      </c>
      <c r="R56" s="9"/>
      <c r="S56" s="9"/>
      <c r="T56" s="9"/>
      <c r="U56" s="9"/>
      <c r="V56" s="4">
        <f t="shared" si="10"/>
        <v>0</v>
      </c>
      <c r="W56" s="9"/>
      <c r="X56" s="9"/>
      <c r="Y56" s="9"/>
      <c r="Z56" s="9"/>
      <c r="AA56" s="4">
        <f t="shared" si="11"/>
        <v>0</v>
      </c>
      <c r="AB56" s="9">
        <v>3671</v>
      </c>
      <c r="AC56" s="9"/>
      <c r="AD56" s="9"/>
      <c r="AE56" s="9"/>
      <c r="AF56" s="4">
        <f t="shared" si="12"/>
        <v>3671</v>
      </c>
      <c r="AG56" s="9"/>
      <c r="AH56" s="2">
        <f t="shared" si="13"/>
        <v>8269</v>
      </c>
      <c r="AI56" s="9"/>
      <c r="AJ56" s="6">
        <v>55</v>
      </c>
      <c r="AK56" s="8" t="s">
        <v>49</v>
      </c>
    </row>
    <row r="57" spans="1:37" x14ac:dyDescent="0.25">
      <c r="A57" s="6">
        <v>56</v>
      </c>
      <c r="B57" s="7" t="s">
        <v>68</v>
      </c>
      <c r="C57" s="9"/>
      <c r="D57" s="9">
        <v>4226</v>
      </c>
      <c r="E57" s="9">
        <v>50</v>
      </c>
      <c r="F57" s="9"/>
      <c r="G57" s="4">
        <f t="shared" si="7"/>
        <v>4276</v>
      </c>
      <c r="H57" s="9">
        <v>175</v>
      </c>
      <c r="I57" s="9"/>
      <c r="J57" s="9"/>
      <c r="K57" s="9"/>
      <c r="L57" s="4">
        <f t="shared" si="8"/>
        <v>175</v>
      </c>
      <c r="M57" s="9"/>
      <c r="N57" s="9"/>
      <c r="O57" s="9"/>
      <c r="P57" s="9"/>
      <c r="Q57" s="4">
        <f t="shared" si="9"/>
        <v>0</v>
      </c>
      <c r="R57" s="9"/>
      <c r="S57" s="9">
        <v>0</v>
      </c>
      <c r="T57" s="9">
        <v>1195</v>
      </c>
      <c r="U57" s="9"/>
      <c r="V57" s="4">
        <f t="shared" si="10"/>
        <v>1195</v>
      </c>
      <c r="W57" s="9"/>
      <c r="X57" s="9"/>
      <c r="Y57" s="9"/>
      <c r="Z57" s="9"/>
      <c r="AA57" s="4">
        <f t="shared" si="11"/>
        <v>0</v>
      </c>
      <c r="AB57" s="9">
        <v>2457</v>
      </c>
      <c r="AC57" s="9"/>
      <c r="AD57" s="9"/>
      <c r="AE57" s="9"/>
      <c r="AF57" s="4">
        <f t="shared" si="12"/>
        <v>2457</v>
      </c>
      <c r="AG57" s="9"/>
      <c r="AH57" s="2">
        <f t="shared" si="13"/>
        <v>8103</v>
      </c>
      <c r="AI57" s="9"/>
      <c r="AJ57" s="6">
        <v>56</v>
      </c>
      <c r="AK57" s="7" t="s">
        <v>68</v>
      </c>
    </row>
    <row r="58" spans="1:37" x14ac:dyDescent="0.25">
      <c r="A58" s="6">
        <v>57</v>
      </c>
      <c r="B58" s="7" t="s">
        <v>16</v>
      </c>
      <c r="C58" s="9"/>
      <c r="D58" s="9">
        <v>2846</v>
      </c>
      <c r="E58" s="9"/>
      <c r="F58" s="9">
        <v>0</v>
      </c>
      <c r="G58" s="4">
        <f t="shared" si="7"/>
        <v>2846</v>
      </c>
      <c r="H58" s="9">
        <v>806</v>
      </c>
      <c r="I58" s="9"/>
      <c r="J58" s="9">
        <v>0</v>
      </c>
      <c r="K58" s="9"/>
      <c r="L58" s="4">
        <f t="shared" si="8"/>
        <v>806</v>
      </c>
      <c r="M58" s="9"/>
      <c r="N58" s="9"/>
      <c r="O58" s="9"/>
      <c r="P58" s="9"/>
      <c r="Q58" s="4">
        <f t="shared" si="9"/>
        <v>0</v>
      </c>
      <c r="R58" s="9"/>
      <c r="S58" s="9"/>
      <c r="T58" s="9"/>
      <c r="U58" s="9"/>
      <c r="V58" s="4">
        <f t="shared" si="10"/>
        <v>0</v>
      </c>
      <c r="W58" s="9"/>
      <c r="X58" s="9">
        <v>1607</v>
      </c>
      <c r="Y58" s="9"/>
      <c r="Z58" s="9"/>
      <c r="AA58" s="4">
        <f t="shared" si="11"/>
        <v>1607</v>
      </c>
      <c r="AB58" s="9">
        <v>1736</v>
      </c>
      <c r="AC58" s="9"/>
      <c r="AD58" s="9"/>
      <c r="AE58" s="9"/>
      <c r="AF58" s="4">
        <f t="shared" si="12"/>
        <v>1736</v>
      </c>
      <c r="AG58" s="9"/>
      <c r="AH58" s="2">
        <f t="shared" si="13"/>
        <v>6995</v>
      </c>
      <c r="AI58" s="9"/>
      <c r="AJ58" s="6">
        <v>57</v>
      </c>
      <c r="AK58" s="7" t="s">
        <v>16</v>
      </c>
    </row>
    <row r="59" spans="1:37" x14ac:dyDescent="0.25">
      <c r="A59" s="6">
        <v>58</v>
      </c>
      <c r="B59" s="21" t="s">
        <v>28</v>
      </c>
      <c r="C59" s="9"/>
      <c r="D59" s="9"/>
      <c r="E59" s="9">
        <v>0</v>
      </c>
      <c r="F59" s="9"/>
      <c r="G59" s="4">
        <f t="shared" si="7"/>
        <v>0</v>
      </c>
      <c r="H59" s="9"/>
      <c r="I59" s="9"/>
      <c r="J59" s="9"/>
      <c r="K59" s="9"/>
      <c r="L59" s="4">
        <f t="shared" si="8"/>
        <v>0</v>
      </c>
      <c r="M59" s="9"/>
      <c r="N59" s="9"/>
      <c r="O59" s="9"/>
      <c r="P59" s="9"/>
      <c r="Q59" s="4">
        <f t="shared" si="9"/>
        <v>0</v>
      </c>
      <c r="R59" s="9"/>
      <c r="S59" s="9"/>
      <c r="T59" s="9"/>
      <c r="U59" s="9"/>
      <c r="V59" s="4">
        <f t="shared" si="10"/>
        <v>0</v>
      </c>
      <c r="W59" s="9"/>
      <c r="X59" s="9"/>
      <c r="Y59" s="9">
        <v>4820</v>
      </c>
      <c r="Z59" s="9"/>
      <c r="AA59" s="4">
        <f t="shared" si="11"/>
        <v>4820</v>
      </c>
      <c r="AB59" s="9"/>
      <c r="AC59" s="9"/>
      <c r="AD59" s="9"/>
      <c r="AE59" s="9">
        <v>280</v>
      </c>
      <c r="AF59" s="4">
        <f t="shared" si="12"/>
        <v>280</v>
      </c>
      <c r="AG59" s="9"/>
      <c r="AH59" s="2">
        <f t="shared" si="13"/>
        <v>5100</v>
      </c>
      <c r="AI59" s="9"/>
      <c r="AJ59" s="6">
        <v>58</v>
      </c>
      <c r="AK59" s="21" t="s">
        <v>28</v>
      </c>
    </row>
    <row r="60" spans="1:37" x14ac:dyDescent="0.25">
      <c r="A60" s="6">
        <v>59</v>
      </c>
      <c r="B60" s="7" t="s">
        <v>88</v>
      </c>
      <c r="C60" s="9"/>
      <c r="D60" s="9"/>
      <c r="E60" s="9"/>
      <c r="F60" s="9"/>
      <c r="G60" s="4">
        <f t="shared" si="7"/>
        <v>0</v>
      </c>
      <c r="H60" s="9"/>
      <c r="I60" s="9"/>
      <c r="J60" s="9"/>
      <c r="K60" s="9"/>
      <c r="L60" s="4">
        <f t="shared" si="8"/>
        <v>0</v>
      </c>
      <c r="M60" s="9"/>
      <c r="N60" s="9"/>
      <c r="O60" s="9"/>
      <c r="P60" s="9"/>
      <c r="Q60" s="4">
        <f t="shared" si="9"/>
        <v>0</v>
      </c>
      <c r="R60" s="9"/>
      <c r="S60" s="9"/>
      <c r="T60" s="9"/>
      <c r="U60" s="9"/>
      <c r="V60" s="4">
        <f t="shared" si="10"/>
        <v>0</v>
      </c>
      <c r="W60" s="9"/>
      <c r="X60" s="9"/>
      <c r="Y60" s="9"/>
      <c r="Z60" s="9"/>
      <c r="AA60" s="4">
        <f t="shared" si="11"/>
        <v>0</v>
      </c>
      <c r="AB60" s="9"/>
      <c r="AC60" s="9">
        <v>4237</v>
      </c>
      <c r="AD60" s="9"/>
      <c r="AE60" s="9">
        <v>99</v>
      </c>
      <c r="AF60" s="4">
        <f t="shared" si="12"/>
        <v>4336</v>
      </c>
      <c r="AG60" s="9"/>
      <c r="AH60" s="2">
        <f t="shared" si="13"/>
        <v>4336</v>
      </c>
      <c r="AI60" s="9"/>
      <c r="AJ60" s="6">
        <v>59</v>
      </c>
      <c r="AK60" s="7" t="s">
        <v>88</v>
      </c>
    </row>
    <row r="61" spans="1:37" x14ac:dyDescent="0.25">
      <c r="A61" s="6">
        <v>60</v>
      </c>
      <c r="B61" s="7" t="s">
        <v>97</v>
      </c>
      <c r="C61" s="9"/>
      <c r="D61" s="9"/>
      <c r="E61" s="9"/>
      <c r="F61" s="9"/>
      <c r="G61" s="4">
        <f t="shared" si="7"/>
        <v>0</v>
      </c>
      <c r="H61" s="9"/>
      <c r="I61" s="9"/>
      <c r="J61" s="9"/>
      <c r="K61" s="9"/>
      <c r="L61" s="4">
        <f t="shared" si="8"/>
        <v>0</v>
      </c>
      <c r="M61" s="9"/>
      <c r="N61" s="9"/>
      <c r="O61" s="9"/>
      <c r="P61" s="9"/>
      <c r="Q61" s="4">
        <f t="shared" si="9"/>
        <v>0</v>
      </c>
      <c r="R61" s="9"/>
      <c r="S61" s="9"/>
      <c r="T61" s="9"/>
      <c r="U61" s="9"/>
      <c r="V61" s="4">
        <f t="shared" si="10"/>
        <v>0</v>
      </c>
      <c r="W61" s="9"/>
      <c r="X61" s="9"/>
      <c r="Y61" s="9"/>
      <c r="Z61" s="9"/>
      <c r="AA61" s="4">
        <f t="shared" si="11"/>
        <v>0</v>
      </c>
      <c r="AB61" s="9"/>
      <c r="AC61" s="9"/>
      <c r="AD61" s="9">
        <v>4302</v>
      </c>
      <c r="AE61" s="9"/>
      <c r="AF61" s="4">
        <f t="shared" si="12"/>
        <v>4302</v>
      </c>
      <c r="AG61" s="9"/>
      <c r="AH61" s="2">
        <f t="shared" si="13"/>
        <v>4302</v>
      </c>
      <c r="AI61" s="9"/>
      <c r="AJ61" s="6">
        <v>60</v>
      </c>
      <c r="AK61" s="7" t="s">
        <v>97</v>
      </c>
    </row>
    <row r="62" spans="1:37" x14ac:dyDescent="0.25">
      <c r="A62" s="6">
        <v>61</v>
      </c>
      <c r="B62" s="7" t="s">
        <v>31</v>
      </c>
      <c r="C62" s="9">
        <v>621</v>
      </c>
      <c r="D62" s="9">
        <v>1883</v>
      </c>
      <c r="E62" s="9"/>
      <c r="F62" s="9"/>
      <c r="G62" s="4">
        <f t="shared" si="7"/>
        <v>2504</v>
      </c>
      <c r="H62" s="9"/>
      <c r="I62" s="9"/>
      <c r="J62" s="9"/>
      <c r="K62" s="9"/>
      <c r="L62" s="4">
        <f t="shared" si="8"/>
        <v>0</v>
      </c>
      <c r="M62" s="9"/>
      <c r="N62" s="9"/>
      <c r="O62" s="9"/>
      <c r="P62" s="9"/>
      <c r="Q62" s="4">
        <f t="shared" si="9"/>
        <v>0</v>
      </c>
      <c r="R62" s="9"/>
      <c r="S62" s="9"/>
      <c r="T62" s="9"/>
      <c r="U62" s="9"/>
      <c r="V62" s="4">
        <f t="shared" si="10"/>
        <v>0</v>
      </c>
      <c r="W62" s="9"/>
      <c r="X62" s="9"/>
      <c r="Y62" s="9"/>
      <c r="Z62" s="9"/>
      <c r="AA62" s="4">
        <f t="shared" si="11"/>
        <v>0</v>
      </c>
      <c r="AB62" s="9"/>
      <c r="AC62" s="9"/>
      <c r="AD62" s="9"/>
      <c r="AE62" s="9">
        <v>1232</v>
      </c>
      <c r="AF62" s="4">
        <f t="shared" si="12"/>
        <v>1232</v>
      </c>
      <c r="AG62" s="9"/>
      <c r="AH62" s="2">
        <f t="shared" si="13"/>
        <v>3736</v>
      </c>
      <c r="AI62" s="9"/>
      <c r="AJ62" s="6">
        <v>61</v>
      </c>
      <c r="AK62" s="7" t="s">
        <v>31</v>
      </c>
    </row>
    <row r="63" spans="1:37" x14ac:dyDescent="0.25">
      <c r="A63" s="6">
        <v>62</v>
      </c>
      <c r="B63" s="7" t="s">
        <v>63</v>
      </c>
      <c r="C63" s="9"/>
      <c r="D63" s="9"/>
      <c r="E63" s="9"/>
      <c r="F63" s="9"/>
      <c r="G63" s="4">
        <f t="shared" si="7"/>
        <v>0</v>
      </c>
      <c r="H63" s="9"/>
      <c r="I63" s="9"/>
      <c r="J63" s="9"/>
      <c r="K63" s="9"/>
      <c r="L63" s="4">
        <f t="shared" si="8"/>
        <v>0</v>
      </c>
      <c r="M63" s="9"/>
      <c r="N63" s="9"/>
      <c r="O63" s="9"/>
      <c r="P63" s="9"/>
      <c r="Q63" s="4">
        <f t="shared" si="9"/>
        <v>0</v>
      </c>
      <c r="R63" s="9"/>
      <c r="S63" s="9"/>
      <c r="T63" s="9"/>
      <c r="U63" s="9"/>
      <c r="V63" s="4">
        <f t="shared" si="10"/>
        <v>0</v>
      </c>
      <c r="W63" s="9"/>
      <c r="X63" s="9"/>
      <c r="Y63" s="9"/>
      <c r="Z63" s="9"/>
      <c r="AA63" s="4">
        <f t="shared" si="11"/>
        <v>0</v>
      </c>
      <c r="AB63" s="9">
        <v>3599</v>
      </c>
      <c r="AC63" s="9"/>
      <c r="AD63" s="9"/>
      <c r="AE63" s="9"/>
      <c r="AF63" s="4">
        <f t="shared" si="12"/>
        <v>3599</v>
      </c>
      <c r="AG63" s="9"/>
      <c r="AH63" s="2">
        <f t="shared" si="13"/>
        <v>3599</v>
      </c>
      <c r="AI63" s="9"/>
      <c r="AJ63" s="6">
        <v>62</v>
      </c>
      <c r="AK63" s="7" t="s">
        <v>63</v>
      </c>
    </row>
    <row r="64" spans="1:37" x14ac:dyDescent="0.25">
      <c r="A64" s="6">
        <v>63</v>
      </c>
      <c r="B64" s="7" t="s">
        <v>32</v>
      </c>
      <c r="C64" s="9"/>
      <c r="D64" s="9"/>
      <c r="E64" s="9"/>
      <c r="F64" s="9"/>
      <c r="G64" s="4">
        <f t="shared" si="7"/>
        <v>0</v>
      </c>
      <c r="H64" s="9"/>
      <c r="I64" s="9"/>
      <c r="J64" s="9"/>
      <c r="K64" s="9"/>
      <c r="L64" s="4">
        <f t="shared" si="8"/>
        <v>0</v>
      </c>
      <c r="M64" s="9"/>
      <c r="N64" s="9"/>
      <c r="O64" s="9"/>
      <c r="P64" s="9"/>
      <c r="Q64" s="4">
        <f t="shared" si="9"/>
        <v>0</v>
      </c>
      <c r="R64" s="9"/>
      <c r="S64" s="9"/>
      <c r="T64" s="9"/>
      <c r="U64" s="9"/>
      <c r="V64" s="4">
        <f t="shared" si="10"/>
        <v>0</v>
      </c>
      <c r="W64" s="9"/>
      <c r="X64" s="9"/>
      <c r="Y64" s="9"/>
      <c r="Z64" s="9"/>
      <c r="AA64" s="4">
        <f t="shared" si="11"/>
        <v>0</v>
      </c>
      <c r="AB64" s="9">
        <v>3023</v>
      </c>
      <c r="AC64" s="9"/>
      <c r="AD64" s="9"/>
      <c r="AE64" s="9">
        <v>230</v>
      </c>
      <c r="AF64" s="4">
        <f t="shared" si="12"/>
        <v>3253</v>
      </c>
      <c r="AG64" s="9"/>
      <c r="AH64" s="2">
        <f t="shared" si="13"/>
        <v>3253</v>
      </c>
      <c r="AI64" s="9"/>
      <c r="AJ64" s="6">
        <v>63</v>
      </c>
      <c r="AK64" s="7" t="s">
        <v>32</v>
      </c>
    </row>
    <row r="65" spans="1:37" x14ac:dyDescent="0.25">
      <c r="A65" s="6">
        <v>64</v>
      </c>
      <c r="B65" s="7" t="s">
        <v>30</v>
      </c>
      <c r="C65" s="9">
        <v>380</v>
      </c>
      <c r="D65" s="9">
        <v>1328</v>
      </c>
      <c r="E65" s="9"/>
      <c r="F65" s="9"/>
      <c r="G65" s="4">
        <f t="shared" si="7"/>
        <v>1708</v>
      </c>
      <c r="H65" s="9"/>
      <c r="I65" s="9"/>
      <c r="J65" s="9"/>
      <c r="K65" s="9"/>
      <c r="L65" s="4">
        <f t="shared" si="8"/>
        <v>0</v>
      </c>
      <c r="M65" s="9"/>
      <c r="N65" s="9"/>
      <c r="O65" s="9"/>
      <c r="P65" s="9"/>
      <c r="Q65" s="4">
        <f t="shared" si="9"/>
        <v>0</v>
      </c>
      <c r="R65" s="9"/>
      <c r="S65" s="9"/>
      <c r="T65" s="9"/>
      <c r="U65" s="9"/>
      <c r="V65" s="4">
        <f t="shared" si="10"/>
        <v>0</v>
      </c>
      <c r="W65" s="9"/>
      <c r="X65" s="9"/>
      <c r="Y65" s="9"/>
      <c r="Z65" s="9"/>
      <c r="AA65" s="4">
        <f t="shared" si="11"/>
        <v>0</v>
      </c>
      <c r="AB65" s="9"/>
      <c r="AC65" s="9"/>
      <c r="AD65" s="9"/>
      <c r="AE65" s="9">
        <v>1232</v>
      </c>
      <c r="AF65" s="4">
        <f t="shared" si="12"/>
        <v>1232</v>
      </c>
      <c r="AG65" s="9"/>
      <c r="AH65" s="2">
        <f t="shared" si="13"/>
        <v>2940</v>
      </c>
      <c r="AI65" s="9"/>
      <c r="AJ65" s="6">
        <v>64</v>
      </c>
      <c r="AK65" s="7" t="s">
        <v>30</v>
      </c>
    </row>
    <row r="66" spans="1:37" x14ac:dyDescent="0.25">
      <c r="A66" s="6">
        <v>65</v>
      </c>
      <c r="B66" s="7" t="s">
        <v>92</v>
      </c>
      <c r="C66" s="9"/>
      <c r="D66" s="9"/>
      <c r="E66" s="9"/>
      <c r="F66" s="9"/>
      <c r="G66" s="4">
        <f t="shared" ref="G66:G97" si="14">SUM(C66,D66,E66,F66)</f>
        <v>0</v>
      </c>
      <c r="H66" s="9"/>
      <c r="I66" s="9"/>
      <c r="J66" s="9"/>
      <c r="K66" s="9"/>
      <c r="L66" s="4">
        <f t="shared" ref="L66:L97" si="15">SUM(H66,I66,J66,K66)</f>
        <v>0</v>
      </c>
      <c r="M66" s="9"/>
      <c r="N66" s="9"/>
      <c r="O66" s="9"/>
      <c r="P66" s="9"/>
      <c r="Q66" s="4">
        <f t="shared" ref="Q66:Q97" si="16">SUM(M66,N66,O66,P66)</f>
        <v>0</v>
      </c>
      <c r="R66" s="9"/>
      <c r="S66" s="9"/>
      <c r="T66" s="9"/>
      <c r="U66" s="9"/>
      <c r="V66" s="4">
        <f t="shared" ref="V66:V97" si="17">SUM(R66,S66,T66,U66)</f>
        <v>0</v>
      </c>
      <c r="W66" s="9"/>
      <c r="X66" s="9"/>
      <c r="Y66" s="9"/>
      <c r="Z66" s="9"/>
      <c r="AA66" s="4">
        <f t="shared" ref="AA66:AA97" si="18">SUM(W66,X66,Y66,Z66)</f>
        <v>0</v>
      </c>
      <c r="AB66" s="9"/>
      <c r="AC66" s="9">
        <v>2390</v>
      </c>
      <c r="AD66" s="9"/>
      <c r="AE66" s="9"/>
      <c r="AF66" s="4">
        <f t="shared" ref="AF66:AF97" si="19">SUM(AB66,AC66,AD66,AE66)</f>
        <v>2390</v>
      </c>
      <c r="AG66" s="9"/>
      <c r="AH66" s="2">
        <f t="shared" si="13"/>
        <v>2390</v>
      </c>
      <c r="AI66" s="9"/>
      <c r="AJ66" s="6">
        <v>65</v>
      </c>
      <c r="AK66" s="7" t="s">
        <v>92</v>
      </c>
    </row>
    <row r="67" spans="1:37" x14ac:dyDescent="0.25">
      <c r="A67" s="6">
        <v>66</v>
      </c>
      <c r="B67" s="8" t="s">
        <v>60</v>
      </c>
      <c r="C67" s="9"/>
      <c r="D67" s="9">
        <v>1649</v>
      </c>
      <c r="E67" s="9"/>
      <c r="F67" s="9"/>
      <c r="G67" s="4">
        <f t="shared" si="14"/>
        <v>1649</v>
      </c>
      <c r="H67" s="9">
        <v>0</v>
      </c>
      <c r="I67" s="9"/>
      <c r="J67" s="9"/>
      <c r="K67" s="9"/>
      <c r="L67" s="4">
        <f t="shared" si="15"/>
        <v>0</v>
      </c>
      <c r="M67" s="9"/>
      <c r="N67" s="9"/>
      <c r="O67" s="9"/>
      <c r="P67" s="9"/>
      <c r="Q67" s="4">
        <f t="shared" si="16"/>
        <v>0</v>
      </c>
      <c r="R67" s="9"/>
      <c r="S67" s="9"/>
      <c r="T67" s="9"/>
      <c r="U67" s="9"/>
      <c r="V67" s="4">
        <f t="shared" si="17"/>
        <v>0</v>
      </c>
      <c r="W67" s="9"/>
      <c r="X67" s="9"/>
      <c r="Y67" s="9"/>
      <c r="Z67" s="9"/>
      <c r="AA67" s="4">
        <f t="shared" si="18"/>
        <v>0</v>
      </c>
      <c r="AB67" s="9"/>
      <c r="AC67" s="9"/>
      <c r="AD67" s="9"/>
      <c r="AE67" s="9"/>
      <c r="AF67" s="4">
        <f t="shared" si="19"/>
        <v>0</v>
      </c>
      <c r="AG67" s="9"/>
      <c r="AH67" s="2">
        <f t="shared" si="13"/>
        <v>1649</v>
      </c>
      <c r="AI67" s="9"/>
      <c r="AJ67" s="6">
        <v>66</v>
      </c>
      <c r="AK67" s="8" t="s">
        <v>60</v>
      </c>
    </row>
    <row r="68" spans="1:37" x14ac:dyDescent="0.25">
      <c r="A68" s="6">
        <v>67</v>
      </c>
      <c r="B68" s="7" t="s">
        <v>82</v>
      </c>
      <c r="C68" s="9"/>
      <c r="D68" s="9"/>
      <c r="E68" s="9"/>
      <c r="F68" s="9"/>
      <c r="G68" s="4">
        <f t="shared" si="14"/>
        <v>0</v>
      </c>
      <c r="H68" s="9"/>
      <c r="I68" s="9">
        <v>0</v>
      </c>
      <c r="J68" s="9"/>
      <c r="K68" s="9"/>
      <c r="L68" s="4">
        <f t="shared" si="15"/>
        <v>0</v>
      </c>
      <c r="M68" s="9"/>
      <c r="N68" s="9"/>
      <c r="O68" s="9"/>
      <c r="P68" s="9"/>
      <c r="Q68" s="4">
        <f t="shared" si="16"/>
        <v>0</v>
      </c>
      <c r="R68" s="9"/>
      <c r="S68" s="9"/>
      <c r="T68" s="9"/>
      <c r="U68" s="9"/>
      <c r="V68" s="4">
        <f t="shared" si="17"/>
        <v>0</v>
      </c>
      <c r="W68" s="9"/>
      <c r="X68" s="9"/>
      <c r="Y68" s="9"/>
      <c r="Z68" s="9"/>
      <c r="AA68" s="4">
        <f t="shared" si="18"/>
        <v>0</v>
      </c>
      <c r="AB68" s="9">
        <v>1282</v>
      </c>
      <c r="AC68" s="9"/>
      <c r="AD68" s="9"/>
      <c r="AE68" s="9"/>
      <c r="AF68" s="4">
        <f t="shared" si="19"/>
        <v>1282</v>
      </c>
      <c r="AG68" s="9"/>
      <c r="AH68" s="2">
        <f t="shared" si="13"/>
        <v>1282</v>
      </c>
      <c r="AI68" s="9"/>
      <c r="AJ68" s="6">
        <v>67</v>
      </c>
      <c r="AK68" s="7" t="s">
        <v>82</v>
      </c>
    </row>
    <row r="69" spans="1:37" x14ac:dyDescent="0.25">
      <c r="A69" s="6">
        <v>68</v>
      </c>
      <c r="B69" s="7" t="s">
        <v>12</v>
      </c>
      <c r="C69" s="9">
        <v>1126</v>
      </c>
      <c r="D69" s="9"/>
      <c r="E69" s="9"/>
      <c r="F69" s="9"/>
      <c r="G69" s="4">
        <f t="shared" si="14"/>
        <v>1126</v>
      </c>
      <c r="H69" s="9"/>
      <c r="I69" s="9"/>
      <c r="J69" s="9"/>
      <c r="K69" s="9"/>
      <c r="L69" s="4">
        <f t="shared" si="15"/>
        <v>0</v>
      </c>
      <c r="M69" s="9"/>
      <c r="N69" s="9"/>
      <c r="O69" s="9"/>
      <c r="P69" s="9"/>
      <c r="Q69" s="4">
        <f t="shared" si="16"/>
        <v>0</v>
      </c>
      <c r="R69" s="9"/>
      <c r="S69" s="9"/>
      <c r="T69" s="9"/>
      <c r="U69" s="9"/>
      <c r="V69" s="4">
        <f t="shared" si="17"/>
        <v>0</v>
      </c>
      <c r="W69" s="9"/>
      <c r="X69" s="9"/>
      <c r="Y69" s="9"/>
      <c r="Z69" s="9"/>
      <c r="AA69" s="4">
        <f t="shared" si="18"/>
        <v>0</v>
      </c>
      <c r="AB69" s="9"/>
      <c r="AC69" s="9"/>
      <c r="AD69" s="9"/>
      <c r="AE69" s="9"/>
      <c r="AF69" s="4">
        <f t="shared" si="19"/>
        <v>0</v>
      </c>
      <c r="AG69" s="9"/>
      <c r="AH69" s="2">
        <f t="shared" si="13"/>
        <v>1126</v>
      </c>
      <c r="AI69" s="9"/>
      <c r="AJ69" s="6">
        <v>68</v>
      </c>
      <c r="AK69" s="7" t="s">
        <v>12</v>
      </c>
    </row>
    <row r="70" spans="1:37" x14ac:dyDescent="0.25">
      <c r="A70" s="6">
        <v>69</v>
      </c>
      <c r="B70" s="8" t="s">
        <v>105</v>
      </c>
      <c r="C70" s="9"/>
      <c r="D70" s="9"/>
      <c r="E70" s="9"/>
      <c r="F70" s="9"/>
      <c r="G70" s="4">
        <f t="shared" si="14"/>
        <v>0</v>
      </c>
      <c r="H70" s="9"/>
      <c r="I70" s="9"/>
      <c r="J70" s="9"/>
      <c r="K70" s="9"/>
      <c r="L70" s="4">
        <f t="shared" si="15"/>
        <v>0</v>
      </c>
      <c r="M70" s="9"/>
      <c r="N70" s="9"/>
      <c r="O70" s="9"/>
      <c r="P70" s="9"/>
      <c r="Q70" s="4">
        <f t="shared" si="16"/>
        <v>0</v>
      </c>
      <c r="R70" s="9"/>
      <c r="S70" s="9"/>
      <c r="T70" s="9"/>
      <c r="U70" s="9"/>
      <c r="V70" s="4">
        <f t="shared" si="17"/>
        <v>0</v>
      </c>
      <c r="W70" s="9"/>
      <c r="X70" s="9"/>
      <c r="Y70" s="9"/>
      <c r="Z70" s="9"/>
      <c r="AA70" s="4">
        <f t="shared" si="18"/>
        <v>0</v>
      </c>
      <c r="AB70" s="9"/>
      <c r="AC70" s="9"/>
      <c r="AD70" s="9"/>
      <c r="AE70" s="9">
        <v>280</v>
      </c>
      <c r="AF70" s="4">
        <f t="shared" si="19"/>
        <v>280</v>
      </c>
      <c r="AG70" s="9"/>
      <c r="AH70" s="2">
        <f t="shared" si="13"/>
        <v>280</v>
      </c>
      <c r="AI70" s="9"/>
      <c r="AJ70" s="6">
        <v>69</v>
      </c>
      <c r="AK70" s="8" t="s">
        <v>105</v>
      </c>
    </row>
    <row r="71" spans="1:37" x14ac:dyDescent="0.25">
      <c r="A71" s="9"/>
      <c r="C71" s="4">
        <f>SUM(C2:C70)</f>
        <v>67702</v>
      </c>
      <c r="D71" s="4">
        <f>SUM(D2:D70)</f>
        <v>129468</v>
      </c>
      <c r="E71" s="4">
        <f>SUM(E2:E70)</f>
        <v>1107</v>
      </c>
      <c r="F71" s="4">
        <f>SUM(F2:F70)</f>
        <v>41916</v>
      </c>
      <c r="G71" s="4"/>
      <c r="H71" s="4">
        <f>SUM(H2:H70)</f>
        <v>70752</v>
      </c>
      <c r="I71" s="4">
        <f>SUM(I2:I70)</f>
        <v>86929</v>
      </c>
      <c r="J71" s="4">
        <f>SUM(J2:J70)</f>
        <v>45131</v>
      </c>
      <c r="K71" s="4">
        <f>SUM(K2:K70)</f>
        <v>115234</v>
      </c>
      <c r="L71" s="4"/>
      <c r="M71" s="4">
        <f>SUM(M2:M70)</f>
        <v>48193</v>
      </c>
      <c r="N71" s="4">
        <f>SUM(N2:N70)</f>
        <v>39241</v>
      </c>
      <c r="O71" s="4">
        <f>SUM(O2:O70)</f>
        <v>73554</v>
      </c>
      <c r="P71" s="4">
        <f>SUM(P2:P70)</f>
        <v>109226</v>
      </c>
      <c r="Q71" s="4"/>
      <c r="R71" s="4">
        <f>SUM(R2:R70)</f>
        <v>102827</v>
      </c>
      <c r="S71" s="4">
        <f>SUM(S2:S70)</f>
        <v>120863</v>
      </c>
      <c r="T71" s="4">
        <f>SUM(T2:T70)</f>
        <v>65355</v>
      </c>
      <c r="U71" s="4">
        <f>SUM(U2:U70)</f>
        <v>75724</v>
      </c>
      <c r="V71" s="4"/>
      <c r="W71" s="4">
        <f>SUM(W2:W70)</f>
        <v>58528</v>
      </c>
      <c r="X71" s="4">
        <f>SUM(X2:X70)</f>
        <v>54139</v>
      </c>
      <c r="Y71" s="4">
        <f>SUM(Y2:Y70)</f>
        <v>92115</v>
      </c>
      <c r="Z71" s="4">
        <f>SUM(Z2:Z70)</f>
        <v>12129</v>
      </c>
      <c r="AA71" s="4"/>
      <c r="AB71" s="4">
        <f>SUM(AB2:AB70)</f>
        <v>201106</v>
      </c>
      <c r="AC71" s="4">
        <f>SUM(AC2:AC70)</f>
        <v>367912</v>
      </c>
      <c r="AD71" s="4">
        <f>SUM(AD2:AD70)</f>
        <v>60233</v>
      </c>
      <c r="AE71" s="4">
        <f>SUM(AE2:AE70)</f>
        <v>24068</v>
      </c>
      <c r="AF71" s="4"/>
      <c r="AG71" s="9"/>
      <c r="AH71" s="2"/>
      <c r="AI71" s="9"/>
      <c r="AJ71" s="9"/>
    </row>
    <row r="72" spans="1:37" x14ac:dyDescent="0.25">
      <c r="A72" s="9"/>
      <c r="C72" s="9"/>
      <c r="D72" s="9"/>
      <c r="E72" s="9"/>
      <c r="F72" s="9"/>
      <c r="G72" s="4">
        <f>SUM(G2:G71)</f>
        <v>240193</v>
      </c>
      <c r="H72" s="9"/>
      <c r="I72" s="9"/>
      <c r="J72" s="9"/>
      <c r="K72" s="9"/>
      <c r="L72" s="4">
        <f>SUM(L2:L71)</f>
        <v>318046</v>
      </c>
      <c r="M72" s="9"/>
      <c r="N72" s="9"/>
      <c r="O72" s="9"/>
      <c r="P72" s="9"/>
      <c r="Q72" s="4">
        <f>SUM(Q2:Q71)</f>
        <v>270214</v>
      </c>
      <c r="R72" s="9"/>
      <c r="S72" s="9"/>
      <c r="T72" s="9"/>
      <c r="U72" s="9"/>
      <c r="V72" s="4">
        <f>SUM(V2:V71)</f>
        <v>364769</v>
      </c>
      <c r="W72" s="9"/>
      <c r="X72" s="9"/>
      <c r="Y72" s="9"/>
      <c r="Z72" s="9"/>
      <c r="AA72" s="4">
        <f>SUM(AA2:AA71)</f>
        <v>216911</v>
      </c>
      <c r="AB72" s="9"/>
      <c r="AC72" s="9"/>
      <c r="AD72" s="9"/>
      <c r="AE72" s="9"/>
      <c r="AF72" s="4">
        <f>SUM(AF2:AF71)</f>
        <v>653319</v>
      </c>
      <c r="AG72" s="9"/>
      <c r="AH72" s="2">
        <f>SUM(AH2:AH71)</f>
        <v>2063452</v>
      </c>
      <c r="AI72" s="9"/>
      <c r="AJ72" s="9"/>
    </row>
  </sheetData>
  <sortState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68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2"/>
      <c r="B1" s="2"/>
      <c r="C1" s="3">
        <v>42750</v>
      </c>
      <c r="D1" s="3">
        <v>42764</v>
      </c>
      <c r="E1" s="3">
        <v>42778</v>
      </c>
      <c r="F1" s="3">
        <v>42792</v>
      </c>
      <c r="G1" s="4" t="s">
        <v>6</v>
      </c>
      <c r="I1" s="24" t="s">
        <v>80</v>
      </c>
    </row>
    <row r="2" spans="1:9" x14ac:dyDescent="0.25">
      <c r="A2" s="6">
        <v>1</v>
      </c>
      <c r="B2" s="8" t="s">
        <v>62</v>
      </c>
      <c r="C2" s="9">
        <v>2</v>
      </c>
      <c r="D2" s="9">
        <v>2</v>
      </c>
      <c r="E2" s="9">
        <v>1</v>
      </c>
      <c r="F2" s="9" t="s">
        <v>70</v>
      </c>
      <c r="G2" s="4">
        <f t="shared" ref="G2:G33" si="0">SUM(C2,D2,E2,F2)</f>
        <v>5</v>
      </c>
      <c r="H2" s="13"/>
      <c r="I2" s="24">
        <v>1</v>
      </c>
    </row>
    <row r="3" spans="1:9" x14ac:dyDescent="0.25">
      <c r="A3" s="6">
        <v>2</v>
      </c>
      <c r="B3" s="7" t="s">
        <v>8</v>
      </c>
      <c r="C3" s="9">
        <v>2</v>
      </c>
      <c r="D3" s="9">
        <v>1</v>
      </c>
      <c r="E3" s="9">
        <v>3</v>
      </c>
      <c r="F3" s="9" t="s">
        <v>71</v>
      </c>
      <c r="G3" s="4">
        <f t="shared" si="0"/>
        <v>6</v>
      </c>
      <c r="H3" s="13"/>
      <c r="I3" s="24">
        <v>2</v>
      </c>
    </row>
    <row r="4" spans="1:9" x14ac:dyDescent="0.25">
      <c r="A4" s="6">
        <v>3</v>
      </c>
      <c r="B4" s="7" t="s">
        <v>51</v>
      </c>
      <c r="C4" s="9" t="s">
        <v>73</v>
      </c>
      <c r="D4" s="9">
        <v>5</v>
      </c>
      <c r="E4" s="9">
        <v>1</v>
      </c>
      <c r="F4" s="9">
        <v>1</v>
      </c>
      <c r="G4" s="4">
        <f t="shared" si="0"/>
        <v>7</v>
      </c>
      <c r="H4" s="13"/>
      <c r="I4" s="15">
        <v>3</v>
      </c>
    </row>
    <row r="5" spans="1:9" x14ac:dyDescent="0.25">
      <c r="A5" s="6">
        <v>4</v>
      </c>
      <c r="B5" s="7" t="s">
        <v>9</v>
      </c>
      <c r="C5" s="9">
        <v>1</v>
      </c>
      <c r="D5" s="9">
        <v>2</v>
      </c>
      <c r="E5" s="9" t="s">
        <v>74</v>
      </c>
      <c r="F5" s="9">
        <v>4</v>
      </c>
      <c r="G5" s="4">
        <f t="shared" si="0"/>
        <v>7</v>
      </c>
      <c r="H5" s="13"/>
      <c r="I5" s="15">
        <v>3</v>
      </c>
    </row>
    <row r="6" spans="1:9" x14ac:dyDescent="0.25">
      <c r="A6" s="6">
        <v>5</v>
      </c>
      <c r="B6" s="7" t="s">
        <v>7</v>
      </c>
      <c r="C6" s="9">
        <v>1</v>
      </c>
      <c r="D6" s="9">
        <v>3</v>
      </c>
      <c r="E6" s="9" t="s">
        <v>74</v>
      </c>
      <c r="F6" s="9">
        <v>3</v>
      </c>
      <c r="G6" s="4">
        <f t="shared" si="0"/>
        <v>7</v>
      </c>
      <c r="H6" s="13"/>
      <c r="I6" s="15">
        <v>3</v>
      </c>
    </row>
    <row r="7" spans="1:9" x14ac:dyDescent="0.25">
      <c r="A7" s="6">
        <v>6</v>
      </c>
      <c r="B7" s="8" t="s">
        <v>47</v>
      </c>
      <c r="C7" s="9">
        <v>3</v>
      </c>
      <c r="D7" s="9">
        <v>3</v>
      </c>
      <c r="E7" s="9">
        <v>2</v>
      </c>
      <c r="F7" s="9" t="s">
        <v>72</v>
      </c>
      <c r="G7" s="4">
        <f t="shared" si="0"/>
        <v>8</v>
      </c>
      <c r="H7" s="13"/>
      <c r="I7" s="15">
        <v>6</v>
      </c>
    </row>
    <row r="8" spans="1:9" x14ac:dyDescent="0.25">
      <c r="A8" s="6">
        <v>7</v>
      </c>
      <c r="B8" s="8" t="s">
        <v>23</v>
      </c>
      <c r="C8" s="9">
        <v>4</v>
      </c>
      <c r="D8" s="9">
        <v>1</v>
      </c>
      <c r="E8" s="9" t="s">
        <v>74</v>
      </c>
      <c r="F8" s="9">
        <v>3</v>
      </c>
      <c r="G8" s="4">
        <f t="shared" si="0"/>
        <v>8</v>
      </c>
      <c r="H8" s="13"/>
      <c r="I8" s="15">
        <v>6</v>
      </c>
    </row>
    <row r="9" spans="1:9" x14ac:dyDescent="0.25">
      <c r="A9" s="6">
        <v>8</v>
      </c>
      <c r="B9" s="8" t="s">
        <v>36</v>
      </c>
      <c r="C9" s="9">
        <v>6</v>
      </c>
      <c r="D9" s="9" t="s">
        <v>72</v>
      </c>
      <c r="E9" s="9">
        <v>2</v>
      </c>
      <c r="F9" s="9">
        <v>1</v>
      </c>
      <c r="G9" s="4">
        <f t="shared" si="0"/>
        <v>9</v>
      </c>
      <c r="H9" s="13"/>
      <c r="I9" s="15">
        <v>8</v>
      </c>
    </row>
    <row r="10" spans="1:9" x14ac:dyDescent="0.25">
      <c r="A10" s="6">
        <v>9</v>
      </c>
      <c r="B10" s="7" t="s">
        <v>18</v>
      </c>
      <c r="C10" s="9">
        <v>5</v>
      </c>
      <c r="D10" s="9" t="s">
        <v>72</v>
      </c>
      <c r="E10" s="9">
        <v>2</v>
      </c>
      <c r="F10" s="9">
        <v>4</v>
      </c>
      <c r="G10" s="4">
        <f t="shared" si="0"/>
        <v>11</v>
      </c>
      <c r="H10" s="13"/>
      <c r="I10" s="15">
        <v>9</v>
      </c>
    </row>
    <row r="11" spans="1:9" x14ac:dyDescent="0.25">
      <c r="A11" s="6">
        <v>10</v>
      </c>
      <c r="B11" s="8" t="s">
        <v>93</v>
      </c>
      <c r="C11" s="9">
        <v>4</v>
      </c>
      <c r="D11" s="9">
        <v>3</v>
      </c>
      <c r="E11" s="9" t="s">
        <v>75</v>
      </c>
      <c r="F11" s="9">
        <v>5</v>
      </c>
      <c r="G11" s="4">
        <f t="shared" si="0"/>
        <v>12</v>
      </c>
      <c r="H11" s="13"/>
      <c r="I11" s="15">
        <v>10</v>
      </c>
    </row>
    <row r="12" spans="1:9" x14ac:dyDescent="0.25">
      <c r="A12" s="6">
        <v>11</v>
      </c>
      <c r="B12" s="8" t="s">
        <v>65</v>
      </c>
      <c r="C12" s="9">
        <v>2</v>
      </c>
      <c r="D12" s="9">
        <v>6</v>
      </c>
      <c r="E12" s="9" t="s">
        <v>76</v>
      </c>
      <c r="F12" s="9">
        <v>6</v>
      </c>
      <c r="G12" s="4">
        <f t="shared" si="0"/>
        <v>14</v>
      </c>
      <c r="H12" s="13"/>
      <c r="I12" s="15">
        <v>11</v>
      </c>
    </row>
    <row r="13" spans="1:9" x14ac:dyDescent="0.25">
      <c r="A13" s="6">
        <v>12</v>
      </c>
      <c r="B13" s="7" t="s">
        <v>50</v>
      </c>
      <c r="C13" s="9" t="s">
        <v>77</v>
      </c>
      <c r="D13" s="9">
        <v>4</v>
      </c>
      <c r="E13" s="9">
        <v>9</v>
      </c>
      <c r="F13" s="9">
        <v>1</v>
      </c>
      <c r="G13" s="4">
        <f t="shared" si="0"/>
        <v>14</v>
      </c>
      <c r="H13" s="13"/>
      <c r="I13" s="15">
        <v>11</v>
      </c>
    </row>
    <row r="14" spans="1:9" x14ac:dyDescent="0.25">
      <c r="A14" s="6">
        <v>13</v>
      </c>
      <c r="B14" s="7" t="s">
        <v>11</v>
      </c>
      <c r="C14" s="9">
        <v>6</v>
      </c>
      <c r="D14" s="9">
        <v>8</v>
      </c>
      <c r="E14" s="9">
        <v>1</v>
      </c>
      <c r="F14" s="9" t="s">
        <v>73</v>
      </c>
      <c r="G14" s="4">
        <f t="shared" si="0"/>
        <v>15</v>
      </c>
      <c r="H14" s="13"/>
      <c r="I14" s="15">
        <v>13</v>
      </c>
    </row>
    <row r="15" spans="1:9" x14ac:dyDescent="0.25">
      <c r="A15" s="6">
        <v>14</v>
      </c>
      <c r="B15" s="8" t="s">
        <v>48</v>
      </c>
      <c r="C15" s="9">
        <v>7</v>
      </c>
      <c r="D15" s="9">
        <v>5</v>
      </c>
      <c r="E15" s="9" t="s">
        <v>74</v>
      </c>
      <c r="F15" s="9">
        <v>4</v>
      </c>
      <c r="G15" s="4">
        <f t="shared" si="0"/>
        <v>16</v>
      </c>
      <c r="H15" s="13"/>
      <c r="I15" s="15">
        <v>14</v>
      </c>
    </row>
    <row r="16" spans="1:9" x14ac:dyDescent="0.25">
      <c r="A16" s="6">
        <v>15</v>
      </c>
      <c r="B16" s="8" t="s">
        <v>27</v>
      </c>
      <c r="C16" s="9">
        <v>3</v>
      </c>
      <c r="D16" s="9">
        <v>9</v>
      </c>
      <c r="E16" s="9" t="s">
        <v>76</v>
      </c>
      <c r="F16" s="9">
        <v>4</v>
      </c>
      <c r="G16" s="4">
        <f t="shared" si="0"/>
        <v>16</v>
      </c>
      <c r="H16" s="13"/>
      <c r="I16" s="15">
        <v>14</v>
      </c>
    </row>
    <row r="17" spans="1:9" x14ac:dyDescent="0.25">
      <c r="A17" s="6">
        <v>16</v>
      </c>
      <c r="B17" s="8" t="s">
        <v>52</v>
      </c>
      <c r="C17" s="9">
        <v>8</v>
      </c>
      <c r="D17" s="9" t="s">
        <v>73</v>
      </c>
      <c r="E17" s="9">
        <v>4</v>
      </c>
      <c r="F17" s="9">
        <v>5</v>
      </c>
      <c r="G17" s="4">
        <f t="shared" si="0"/>
        <v>17</v>
      </c>
      <c r="H17" s="13"/>
      <c r="I17" s="15">
        <v>16</v>
      </c>
    </row>
    <row r="18" spans="1:9" x14ac:dyDescent="0.25">
      <c r="A18" s="6">
        <v>17</v>
      </c>
      <c r="B18" s="7" t="s">
        <v>46</v>
      </c>
      <c r="C18" s="9">
        <v>7</v>
      </c>
      <c r="D18" s="9">
        <v>5</v>
      </c>
      <c r="E18" s="9" t="s">
        <v>73</v>
      </c>
      <c r="F18" s="9">
        <v>7</v>
      </c>
      <c r="G18" s="4">
        <f t="shared" si="0"/>
        <v>19</v>
      </c>
      <c r="H18" s="13"/>
      <c r="I18" s="15">
        <v>17</v>
      </c>
    </row>
    <row r="19" spans="1:9" x14ac:dyDescent="0.25">
      <c r="A19" s="6">
        <v>18</v>
      </c>
      <c r="B19" s="7" t="s">
        <v>14</v>
      </c>
      <c r="C19" s="9">
        <v>9</v>
      </c>
      <c r="D19" s="9">
        <v>7</v>
      </c>
      <c r="E19" s="9" t="s">
        <v>74</v>
      </c>
      <c r="F19" s="9">
        <v>7</v>
      </c>
      <c r="G19" s="4">
        <f t="shared" si="0"/>
        <v>23</v>
      </c>
      <c r="H19" s="13"/>
      <c r="I19" s="15">
        <v>18</v>
      </c>
    </row>
    <row r="20" spans="1:9" x14ac:dyDescent="0.25">
      <c r="A20" s="6">
        <v>19</v>
      </c>
      <c r="B20" s="8" t="s">
        <v>21</v>
      </c>
      <c r="C20" s="9" t="s">
        <v>77</v>
      </c>
      <c r="D20" s="9">
        <v>4</v>
      </c>
      <c r="E20" s="9">
        <v>26</v>
      </c>
      <c r="F20" s="9">
        <v>3</v>
      </c>
      <c r="G20" s="4">
        <f t="shared" si="0"/>
        <v>33</v>
      </c>
      <c r="H20" s="13"/>
      <c r="I20" s="15">
        <v>19</v>
      </c>
    </row>
    <row r="21" spans="1:9" x14ac:dyDescent="0.25">
      <c r="A21" s="6">
        <v>20</v>
      </c>
      <c r="B21" s="8" t="s">
        <v>64</v>
      </c>
      <c r="C21" s="9">
        <v>5</v>
      </c>
      <c r="D21" s="9">
        <v>4</v>
      </c>
      <c r="E21" s="9">
        <v>26</v>
      </c>
      <c r="F21" s="9" t="s">
        <v>78</v>
      </c>
      <c r="G21" s="4">
        <f t="shared" si="0"/>
        <v>35</v>
      </c>
      <c r="H21" s="13"/>
      <c r="I21" s="15">
        <v>20</v>
      </c>
    </row>
    <row r="22" spans="1:9" x14ac:dyDescent="0.25">
      <c r="A22" s="6">
        <v>21</v>
      </c>
      <c r="B22" s="7" t="s">
        <v>68</v>
      </c>
      <c r="C22" s="9">
        <v>28</v>
      </c>
      <c r="D22" s="9">
        <v>1</v>
      </c>
      <c r="E22" s="9">
        <v>6</v>
      </c>
      <c r="F22" s="9" t="s">
        <v>78</v>
      </c>
      <c r="G22" s="4">
        <f t="shared" si="0"/>
        <v>35</v>
      </c>
      <c r="H22" s="13"/>
      <c r="I22" s="15">
        <v>20</v>
      </c>
    </row>
    <row r="23" spans="1:9" x14ac:dyDescent="0.25">
      <c r="A23" s="6">
        <v>22</v>
      </c>
      <c r="B23" s="7" t="s">
        <v>67</v>
      </c>
      <c r="C23" s="9">
        <v>28</v>
      </c>
      <c r="D23" s="9">
        <v>2</v>
      </c>
      <c r="E23" s="9">
        <v>5</v>
      </c>
      <c r="F23" s="9" t="s">
        <v>78</v>
      </c>
      <c r="G23" s="4">
        <f t="shared" si="0"/>
        <v>35</v>
      </c>
      <c r="H23" s="13"/>
      <c r="I23" s="15">
        <v>20</v>
      </c>
    </row>
    <row r="24" spans="1:9" x14ac:dyDescent="0.25">
      <c r="A24" s="6">
        <v>23</v>
      </c>
      <c r="B24" s="8" t="s">
        <v>40</v>
      </c>
      <c r="C24" s="9">
        <v>28</v>
      </c>
      <c r="D24" s="9">
        <v>3</v>
      </c>
      <c r="E24" s="9">
        <v>4</v>
      </c>
      <c r="F24" s="9" t="s">
        <v>78</v>
      </c>
      <c r="G24" s="4">
        <f t="shared" si="0"/>
        <v>35</v>
      </c>
      <c r="H24" s="13"/>
      <c r="I24" s="15">
        <v>20</v>
      </c>
    </row>
    <row r="25" spans="1:9" x14ac:dyDescent="0.25">
      <c r="A25" s="6">
        <v>24</v>
      </c>
      <c r="B25" s="8" t="s">
        <v>49</v>
      </c>
      <c r="C25" s="9">
        <v>28</v>
      </c>
      <c r="D25" s="9">
        <v>4</v>
      </c>
      <c r="E25" s="9">
        <v>3</v>
      </c>
      <c r="F25" s="9" t="s">
        <v>78</v>
      </c>
      <c r="G25" s="4">
        <f t="shared" si="0"/>
        <v>35</v>
      </c>
      <c r="H25" s="13"/>
      <c r="I25" s="15">
        <v>20</v>
      </c>
    </row>
    <row r="26" spans="1:9" x14ac:dyDescent="0.25">
      <c r="A26" s="6">
        <v>25</v>
      </c>
      <c r="B26" s="8" t="s">
        <v>45</v>
      </c>
      <c r="C26" s="9">
        <v>4</v>
      </c>
      <c r="D26" s="9" t="s">
        <v>79</v>
      </c>
      <c r="E26" s="9">
        <v>26</v>
      </c>
      <c r="F26" s="9">
        <v>5</v>
      </c>
      <c r="G26" s="4">
        <f t="shared" si="0"/>
        <v>35</v>
      </c>
      <c r="H26" s="13"/>
      <c r="I26" s="15">
        <v>20</v>
      </c>
    </row>
    <row r="27" spans="1:9" x14ac:dyDescent="0.25">
      <c r="A27" s="6">
        <v>26</v>
      </c>
      <c r="B27" s="7" t="s">
        <v>57</v>
      </c>
      <c r="C27" s="9">
        <v>7</v>
      </c>
      <c r="D27" s="9" t="s">
        <v>79</v>
      </c>
      <c r="E27" s="9">
        <v>26</v>
      </c>
      <c r="F27" s="9">
        <v>2</v>
      </c>
      <c r="G27" s="4">
        <f t="shared" si="0"/>
        <v>35</v>
      </c>
      <c r="H27" s="13"/>
      <c r="I27" s="15">
        <v>20</v>
      </c>
    </row>
    <row r="28" spans="1:9" x14ac:dyDescent="0.25">
      <c r="A28" s="6">
        <v>27</v>
      </c>
      <c r="B28" s="7" t="s">
        <v>31</v>
      </c>
      <c r="C28" s="9">
        <v>3</v>
      </c>
      <c r="D28" s="9">
        <v>7</v>
      </c>
      <c r="E28" s="9">
        <v>26</v>
      </c>
      <c r="F28" s="9" t="s">
        <v>78</v>
      </c>
      <c r="G28" s="4">
        <f t="shared" si="0"/>
        <v>36</v>
      </c>
      <c r="H28" s="13"/>
      <c r="I28" s="15">
        <v>27</v>
      </c>
    </row>
    <row r="29" spans="1:9" x14ac:dyDescent="0.25">
      <c r="A29" s="6">
        <v>28</v>
      </c>
      <c r="B29" s="7" t="s">
        <v>58</v>
      </c>
      <c r="C29" s="9">
        <v>9</v>
      </c>
      <c r="D29" s="9" t="s">
        <v>79</v>
      </c>
      <c r="E29" s="9">
        <v>26</v>
      </c>
      <c r="F29" s="9">
        <v>2</v>
      </c>
      <c r="G29" s="4">
        <f t="shared" si="0"/>
        <v>37</v>
      </c>
      <c r="H29" s="13"/>
      <c r="I29" s="15">
        <v>28</v>
      </c>
    </row>
    <row r="30" spans="1:9" x14ac:dyDescent="0.25">
      <c r="A30" s="6">
        <v>29</v>
      </c>
      <c r="B30" s="7" t="s">
        <v>10</v>
      </c>
      <c r="C30" s="9">
        <v>28</v>
      </c>
      <c r="D30" s="9" t="s">
        <v>79</v>
      </c>
      <c r="E30" s="9">
        <v>9</v>
      </c>
      <c r="F30" s="9">
        <v>1</v>
      </c>
      <c r="G30" s="4">
        <f t="shared" si="0"/>
        <v>38</v>
      </c>
      <c r="H30" s="13"/>
      <c r="I30" s="15">
        <v>29</v>
      </c>
    </row>
    <row r="31" spans="1:9" x14ac:dyDescent="0.25">
      <c r="A31" s="6">
        <v>30</v>
      </c>
      <c r="B31" s="8" t="s">
        <v>22</v>
      </c>
      <c r="C31" s="9" t="s">
        <v>77</v>
      </c>
      <c r="D31" s="9">
        <v>7</v>
      </c>
      <c r="E31" s="9">
        <v>26</v>
      </c>
      <c r="F31" s="9">
        <v>6</v>
      </c>
      <c r="G31" s="4">
        <f t="shared" si="0"/>
        <v>39</v>
      </c>
      <c r="H31" s="13"/>
      <c r="I31" s="15">
        <v>30</v>
      </c>
    </row>
    <row r="32" spans="1:9" x14ac:dyDescent="0.25">
      <c r="A32" s="6">
        <v>31</v>
      </c>
      <c r="B32" s="8" t="s">
        <v>55</v>
      </c>
      <c r="C32" s="9">
        <v>5</v>
      </c>
      <c r="D32" s="9" t="s">
        <v>79</v>
      </c>
      <c r="E32" s="9">
        <v>26</v>
      </c>
      <c r="F32" s="9">
        <v>8</v>
      </c>
      <c r="G32" s="4">
        <f t="shared" si="0"/>
        <v>39</v>
      </c>
      <c r="H32" s="13"/>
      <c r="I32" s="15">
        <v>30</v>
      </c>
    </row>
    <row r="33" spans="1:9" x14ac:dyDescent="0.25">
      <c r="A33" s="6">
        <v>32</v>
      </c>
      <c r="B33" s="8" t="s">
        <v>26</v>
      </c>
      <c r="C33" s="9">
        <v>28</v>
      </c>
      <c r="D33" s="9" t="s">
        <v>79</v>
      </c>
      <c r="E33" s="9">
        <v>9</v>
      </c>
      <c r="F33" s="9">
        <v>2</v>
      </c>
      <c r="G33" s="4">
        <f t="shared" si="0"/>
        <v>39</v>
      </c>
      <c r="H33" s="13"/>
      <c r="I33" s="15">
        <v>30</v>
      </c>
    </row>
    <row r="34" spans="1:9" x14ac:dyDescent="0.25">
      <c r="A34" s="6">
        <v>33</v>
      </c>
      <c r="B34" s="7" t="s">
        <v>13</v>
      </c>
      <c r="C34" s="9" t="s">
        <v>77</v>
      </c>
      <c r="D34" s="9">
        <v>6</v>
      </c>
      <c r="E34" s="9">
        <v>26</v>
      </c>
      <c r="F34" s="9">
        <v>8</v>
      </c>
      <c r="G34" s="4">
        <f t="shared" ref="G34:G68" si="1">SUM(C34,D34,E34,F34)</f>
        <v>40</v>
      </c>
      <c r="H34" s="13"/>
      <c r="I34" s="15">
        <v>33</v>
      </c>
    </row>
    <row r="35" spans="1:9" x14ac:dyDescent="0.25">
      <c r="A35" s="6">
        <v>34</v>
      </c>
      <c r="B35" s="7" t="s">
        <v>16</v>
      </c>
      <c r="C35" s="9" t="s">
        <v>77</v>
      </c>
      <c r="D35" s="9">
        <v>7</v>
      </c>
      <c r="E35" s="9">
        <v>26</v>
      </c>
      <c r="F35" s="9">
        <v>8</v>
      </c>
      <c r="G35" s="4">
        <f t="shared" si="1"/>
        <v>41</v>
      </c>
      <c r="H35" s="13"/>
      <c r="I35" s="15">
        <v>34</v>
      </c>
    </row>
    <row r="36" spans="1:9" x14ac:dyDescent="0.25">
      <c r="A36" s="6">
        <v>35</v>
      </c>
      <c r="B36" s="7" t="s">
        <v>30</v>
      </c>
      <c r="C36" s="9">
        <v>7</v>
      </c>
      <c r="D36" s="9">
        <v>8</v>
      </c>
      <c r="E36" s="9">
        <v>26</v>
      </c>
      <c r="F36" s="9" t="s">
        <v>78</v>
      </c>
      <c r="G36" s="4">
        <f t="shared" si="1"/>
        <v>41</v>
      </c>
      <c r="H36" s="13"/>
      <c r="I36" s="15">
        <v>34</v>
      </c>
    </row>
    <row r="37" spans="1:9" x14ac:dyDescent="0.25">
      <c r="A37" s="6">
        <v>36</v>
      </c>
      <c r="B37" s="7" t="s">
        <v>19</v>
      </c>
      <c r="C37" s="9">
        <v>28</v>
      </c>
      <c r="D37" s="9">
        <v>5</v>
      </c>
      <c r="E37" s="9">
        <v>9</v>
      </c>
      <c r="F37" s="9" t="s">
        <v>78</v>
      </c>
      <c r="G37" s="4">
        <f t="shared" si="1"/>
        <v>42</v>
      </c>
      <c r="H37" s="13"/>
      <c r="I37" s="15">
        <v>36</v>
      </c>
    </row>
    <row r="38" spans="1:9" x14ac:dyDescent="0.25">
      <c r="A38" s="6">
        <v>37</v>
      </c>
      <c r="B38" s="7" t="s">
        <v>56</v>
      </c>
      <c r="C38" s="9">
        <v>6</v>
      </c>
      <c r="D38" s="9" t="s">
        <v>79</v>
      </c>
      <c r="E38" s="9">
        <v>9</v>
      </c>
      <c r="F38" s="9">
        <v>30</v>
      </c>
      <c r="G38" s="4">
        <f t="shared" si="1"/>
        <v>45</v>
      </c>
      <c r="H38" s="13"/>
      <c r="I38" s="15">
        <v>37</v>
      </c>
    </row>
    <row r="39" spans="1:9" x14ac:dyDescent="0.25">
      <c r="A39" s="6">
        <v>38</v>
      </c>
      <c r="B39" s="7" t="s">
        <v>33</v>
      </c>
      <c r="C39" s="9">
        <v>28</v>
      </c>
      <c r="D39" s="9">
        <v>1</v>
      </c>
      <c r="E39" s="9">
        <v>26</v>
      </c>
      <c r="F39" s="9" t="s">
        <v>78</v>
      </c>
      <c r="G39" s="4">
        <f t="shared" si="1"/>
        <v>55</v>
      </c>
      <c r="H39" s="13"/>
      <c r="I39" s="15">
        <v>38</v>
      </c>
    </row>
    <row r="40" spans="1:9" x14ac:dyDescent="0.25">
      <c r="A40" s="6">
        <v>39</v>
      </c>
      <c r="B40" s="7" t="s">
        <v>61</v>
      </c>
      <c r="C40" s="9">
        <v>28</v>
      </c>
      <c r="D40" s="9">
        <v>2</v>
      </c>
      <c r="E40" s="9">
        <v>26</v>
      </c>
      <c r="F40" s="9" t="s">
        <v>78</v>
      </c>
      <c r="G40" s="4">
        <f t="shared" si="1"/>
        <v>56</v>
      </c>
      <c r="H40" s="13"/>
      <c r="I40" s="15">
        <v>39</v>
      </c>
    </row>
    <row r="41" spans="1:9" x14ac:dyDescent="0.25">
      <c r="A41" s="6">
        <v>40</v>
      </c>
      <c r="B41" s="8" t="s">
        <v>66</v>
      </c>
      <c r="C41" s="9">
        <v>1</v>
      </c>
      <c r="D41" s="9" t="s">
        <v>79</v>
      </c>
      <c r="E41" s="9">
        <v>26</v>
      </c>
      <c r="F41" s="9">
        <v>30</v>
      </c>
      <c r="G41" s="4">
        <f t="shared" si="1"/>
        <v>57</v>
      </c>
      <c r="H41" s="13"/>
      <c r="I41" s="15">
        <v>40</v>
      </c>
    </row>
    <row r="42" spans="1:9" x14ac:dyDescent="0.25">
      <c r="A42" s="6">
        <v>41</v>
      </c>
      <c r="B42" s="8" t="s">
        <v>60</v>
      </c>
      <c r="C42" s="9">
        <v>28</v>
      </c>
      <c r="D42" s="9">
        <v>8</v>
      </c>
      <c r="E42" s="9">
        <v>26</v>
      </c>
      <c r="F42" s="9" t="s">
        <v>78</v>
      </c>
      <c r="G42" s="4">
        <f t="shared" si="1"/>
        <v>62</v>
      </c>
      <c r="H42" s="13"/>
      <c r="I42" s="15">
        <v>41</v>
      </c>
    </row>
    <row r="43" spans="1:9" x14ac:dyDescent="0.25">
      <c r="A43" s="6">
        <v>42</v>
      </c>
      <c r="B43" s="8" t="s">
        <v>69</v>
      </c>
      <c r="C43" s="9">
        <v>28</v>
      </c>
      <c r="D43" s="9" t="s">
        <v>79</v>
      </c>
      <c r="E43" s="9">
        <v>26</v>
      </c>
      <c r="F43" s="9">
        <v>8</v>
      </c>
      <c r="G43" s="4">
        <f t="shared" si="1"/>
        <v>62</v>
      </c>
      <c r="H43" s="13"/>
      <c r="I43" s="15">
        <v>41</v>
      </c>
    </row>
    <row r="44" spans="1:9" x14ac:dyDescent="0.25">
      <c r="A44" s="6">
        <v>43</v>
      </c>
      <c r="B44" s="7" t="s">
        <v>12</v>
      </c>
      <c r="C44" s="9">
        <v>9</v>
      </c>
      <c r="D44" s="9" t="s">
        <v>79</v>
      </c>
      <c r="E44" s="9">
        <v>26</v>
      </c>
      <c r="F44" s="9">
        <v>30</v>
      </c>
      <c r="G44" s="4">
        <f t="shared" si="1"/>
        <v>65</v>
      </c>
      <c r="H44" s="13"/>
      <c r="I44" s="15">
        <v>43</v>
      </c>
    </row>
    <row r="45" spans="1:9" x14ac:dyDescent="0.25">
      <c r="A45" s="6">
        <v>44</v>
      </c>
      <c r="B45" s="7" t="s">
        <v>28</v>
      </c>
      <c r="C45" s="9">
        <v>28</v>
      </c>
      <c r="D45" s="9" t="s">
        <v>79</v>
      </c>
      <c r="E45" s="9">
        <v>9</v>
      </c>
      <c r="F45" s="9">
        <v>30</v>
      </c>
      <c r="G45" s="4">
        <f t="shared" si="1"/>
        <v>67</v>
      </c>
      <c r="H45" s="13"/>
      <c r="I45" s="15">
        <v>44</v>
      </c>
    </row>
    <row r="46" spans="1:9" x14ac:dyDescent="0.25">
      <c r="A46" s="6">
        <v>45</v>
      </c>
      <c r="B46" s="7" t="s">
        <v>44</v>
      </c>
      <c r="C46" s="9">
        <v>28</v>
      </c>
      <c r="D46" s="9" t="s">
        <v>79</v>
      </c>
      <c r="E46" s="9">
        <v>26</v>
      </c>
      <c r="F46" s="9">
        <v>30</v>
      </c>
      <c r="G46" s="4">
        <f t="shared" si="1"/>
        <v>84</v>
      </c>
      <c r="H46" s="13"/>
      <c r="I46" s="15">
        <v>45</v>
      </c>
    </row>
    <row r="47" spans="1:9" x14ac:dyDescent="0.25">
      <c r="A47" s="6">
        <v>46</v>
      </c>
      <c r="B47" s="7" t="s">
        <v>24</v>
      </c>
      <c r="C47" s="9">
        <v>28</v>
      </c>
      <c r="D47" s="9" t="s">
        <v>79</v>
      </c>
      <c r="E47" s="9">
        <v>26</v>
      </c>
      <c r="F47" s="9">
        <v>30</v>
      </c>
      <c r="G47" s="4">
        <f t="shared" si="1"/>
        <v>84</v>
      </c>
      <c r="H47" s="13"/>
      <c r="I47" s="15">
        <v>45</v>
      </c>
    </row>
    <row r="48" spans="1:9" x14ac:dyDescent="0.25">
      <c r="A48" s="6">
        <v>47</v>
      </c>
      <c r="B48" s="7" t="s">
        <v>29</v>
      </c>
      <c r="C48" s="9">
        <v>28</v>
      </c>
      <c r="D48" s="9" t="s">
        <v>79</v>
      </c>
      <c r="E48" s="9">
        <v>26</v>
      </c>
      <c r="F48" s="9">
        <v>30</v>
      </c>
      <c r="G48" s="4">
        <f t="shared" si="1"/>
        <v>84</v>
      </c>
      <c r="H48" s="13"/>
      <c r="I48" s="15">
        <v>45</v>
      </c>
    </row>
    <row r="49" spans="1:9" x14ac:dyDescent="0.25">
      <c r="A49" s="6">
        <v>48</v>
      </c>
      <c r="B49" s="8" t="s">
        <v>39</v>
      </c>
      <c r="C49" s="9">
        <v>28</v>
      </c>
      <c r="D49" s="9" t="s">
        <v>79</v>
      </c>
      <c r="E49" s="9">
        <v>26</v>
      </c>
      <c r="F49" s="9">
        <v>30</v>
      </c>
      <c r="G49" s="4">
        <f t="shared" si="1"/>
        <v>84</v>
      </c>
      <c r="H49" s="13"/>
      <c r="I49" s="15">
        <v>45</v>
      </c>
    </row>
    <row r="50" spans="1:9" x14ac:dyDescent="0.25">
      <c r="A50" s="6">
        <v>49</v>
      </c>
      <c r="B50" s="7" t="s">
        <v>17</v>
      </c>
      <c r="C50" s="9">
        <v>28</v>
      </c>
      <c r="D50" s="9" t="s">
        <v>79</v>
      </c>
      <c r="E50" s="9">
        <v>26</v>
      </c>
      <c r="F50" s="9">
        <v>30</v>
      </c>
      <c r="G50" s="4">
        <f t="shared" si="1"/>
        <v>84</v>
      </c>
      <c r="H50" s="13"/>
      <c r="I50" s="15">
        <v>45</v>
      </c>
    </row>
    <row r="51" spans="1:9" x14ac:dyDescent="0.25">
      <c r="A51" s="6">
        <v>50</v>
      </c>
      <c r="B51" s="7" t="s">
        <v>53</v>
      </c>
      <c r="C51" s="9">
        <v>28</v>
      </c>
      <c r="D51" s="9" t="s">
        <v>79</v>
      </c>
      <c r="E51" s="9">
        <v>26</v>
      </c>
      <c r="F51" s="9">
        <v>30</v>
      </c>
      <c r="G51" s="4">
        <f t="shared" si="1"/>
        <v>84</v>
      </c>
      <c r="H51" s="13"/>
      <c r="I51" s="15">
        <v>45</v>
      </c>
    </row>
    <row r="52" spans="1:9" x14ac:dyDescent="0.25">
      <c r="A52" s="6">
        <v>51</v>
      </c>
      <c r="B52" s="7" t="s">
        <v>41</v>
      </c>
      <c r="C52" s="9">
        <v>28</v>
      </c>
      <c r="D52" s="9" t="s">
        <v>79</v>
      </c>
      <c r="E52" s="9">
        <v>26</v>
      </c>
      <c r="F52" s="9">
        <v>30</v>
      </c>
      <c r="G52" s="4">
        <f t="shared" si="1"/>
        <v>84</v>
      </c>
      <c r="H52" s="13"/>
      <c r="I52" s="15">
        <v>45</v>
      </c>
    </row>
    <row r="53" spans="1:9" x14ac:dyDescent="0.25">
      <c r="A53" s="6">
        <v>52</v>
      </c>
      <c r="B53" s="7" t="s">
        <v>25</v>
      </c>
      <c r="C53" s="9">
        <v>28</v>
      </c>
      <c r="D53" s="9" t="s">
        <v>79</v>
      </c>
      <c r="E53" s="9">
        <v>26</v>
      </c>
      <c r="F53" s="9">
        <v>30</v>
      </c>
      <c r="G53" s="4">
        <f t="shared" si="1"/>
        <v>84</v>
      </c>
      <c r="H53" s="13"/>
      <c r="I53" s="15">
        <v>45</v>
      </c>
    </row>
    <row r="54" spans="1:9" x14ac:dyDescent="0.25">
      <c r="A54" s="6">
        <v>53</v>
      </c>
      <c r="B54" s="8" t="s">
        <v>20</v>
      </c>
      <c r="C54" s="9">
        <v>28</v>
      </c>
      <c r="D54" s="9" t="s">
        <v>79</v>
      </c>
      <c r="E54" s="9">
        <v>26</v>
      </c>
      <c r="F54" s="9">
        <v>30</v>
      </c>
      <c r="G54" s="4">
        <f t="shared" si="1"/>
        <v>84</v>
      </c>
      <c r="H54" s="13"/>
      <c r="I54" s="15">
        <v>45</v>
      </c>
    </row>
    <row r="55" spans="1:9" x14ac:dyDescent="0.25">
      <c r="A55" s="6">
        <v>54</v>
      </c>
      <c r="B55" s="7" t="s">
        <v>43</v>
      </c>
      <c r="C55" s="9">
        <v>28</v>
      </c>
      <c r="D55" s="9" t="s">
        <v>79</v>
      </c>
      <c r="E55" s="9">
        <v>26</v>
      </c>
      <c r="F55" s="9">
        <v>30</v>
      </c>
      <c r="G55" s="4">
        <f t="shared" si="1"/>
        <v>84</v>
      </c>
      <c r="H55" s="13"/>
      <c r="I55" s="15">
        <v>45</v>
      </c>
    </row>
    <row r="56" spans="1:9" x14ac:dyDescent="0.25">
      <c r="A56" s="6">
        <v>55</v>
      </c>
      <c r="B56" s="7" t="s">
        <v>82</v>
      </c>
      <c r="C56" s="9">
        <v>28</v>
      </c>
      <c r="D56" s="9" t="s">
        <v>79</v>
      </c>
      <c r="E56" s="9">
        <v>26</v>
      </c>
      <c r="F56" s="9">
        <v>30</v>
      </c>
      <c r="G56" s="4">
        <f t="shared" si="1"/>
        <v>84</v>
      </c>
      <c r="H56" s="13"/>
      <c r="I56" s="15">
        <v>45</v>
      </c>
    </row>
    <row r="57" spans="1:9" x14ac:dyDescent="0.25">
      <c r="A57" s="6">
        <v>56</v>
      </c>
      <c r="B57" s="7" t="s">
        <v>59</v>
      </c>
      <c r="C57" s="9">
        <v>28</v>
      </c>
      <c r="D57" s="9" t="s">
        <v>79</v>
      </c>
      <c r="E57" s="9">
        <v>26</v>
      </c>
      <c r="F57" s="9">
        <v>30</v>
      </c>
      <c r="G57" s="4">
        <f t="shared" si="1"/>
        <v>84</v>
      </c>
      <c r="H57" s="13"/>
      <c r="I57" s="15">
        <v>45</v>
      </c>
    </row>
    <row r="58" spans="1:9" x14ac:dyDescent="0.25">
      <c r="A58" s="6">
        <v>57</v>
      </c>
      <c r="B58" s="8" t="s">
        <v>15</v>
      </c>
      <c r="C58" s="9">
        <v>28</v>
      </c>
      <c r="D58" s="9" t="s">
        <v>79</v>
      </c>
      <c r="E58" s="9">
        <v>26</v>
      </c>
      <c r="F58" s="9">
        <v>30</v>
      </c>
      <c r="G58" s="4">
        <f t="shared" si="1"/>
        <v>84</v>
      </c>
      <c r="H58" s="13"/>
      <c r="I58" s="15">
        <v>45</v>
      </c>
    </row>
    <row r="59" spans="1:9" x14ac:dyDescent="0.25">
      <c r="A59" s="6">
        <v>58</v>
      </c>
      <c r="B59" s="21" t="s">
        <v>42</v>
      </c>
      <c r="C59" s="9">
        <v>28</v>
      </c>
      <c r="D59" s="9" t="s">
        <v>79</v>
      </c>
      <c r="E59" s="9">
        <v>26</v>
      </c>
      <c r="F59" s="9">
        <v>30</v>
      </c>
      <c r="G59" s="4">
        <f t="shared" si="1"/>
        <v>84</v>
      </c>
      <c r="H59" s="13"/>
      <c r="I59" s="15">
        <v>45</v>
      </c>
    </row>
    <row r="60" spans="1:9" x14ac:dyDescent="0.25">
      <c r="A60" s="6">
        <v>59</v>
      </c>
      <c r="B60" s="7" t="s">
        <v>34</v>
      </c>
      <c r="C60" s="9">
        <v>28</v>
      </c>
      <c r="D60" s="9" t="s">
        <v>79</v>
      </c>
      <c r="E60" s="9">
        <v>26</v>
      </c>
      <c r="F60" s="9">
        <v>30</v>
      </c>
      <c r="G60" s="4">
        <f t="shared" si="1"/>
        <v>84</v>
      </c>
      <c r="I60" s="15">
        <v>45</v>
      </c>
    </row>
    <row r="61" spans="1:9" x14ac:dyDescent="0.25">
      <c r="A61" s="6">
        <v>60</v>
      </c>
      <c r="B61" s="7" t="s">
        <v>90</v>
      </c>
      <c r="C61" s="9">
        <v>28</v>
      </c>
      <c r="D61" s="9" t="s">
        <v>79</v>
      </c>
      <c r="E61" s="9">
        <v>26</v>
      </c>
      <c r="F61" s="9">
        <v>30</v>
      </c>
      <c r="G61" s="4">
        <f t="shared" si="1"/>
        <v>84</v>
      </c>
      <c r="I61" s="15">
        <v>45</v>
      </c>
    </row>
    <row r="62" spans="1:9" x14ac:dyDescent="0.25">
      <c r="A62" s="6">
        <v>61</v>
      </c>
      <c r="B62" s="7" t="s">
        <v>88</v>
      </c>
      <c r="C62" s="9">
        <v>28</v>
      </c>
      <c r="D62" s="9" t="s">
        <v>79</v>
      </c>
      <c r="E62" s="9">
        <v>26</v>
      </c>
      <c r="F62" s="9">
        <v>30</v>
      </c>
      <c r="G62" s="4">
        <f t="shared" si="1"/>
        <v>84</v>
      </c>
      <c r="I62" s="15">
        <v>45</v>
      </c>
    </row>
    <row r="63" spans="1:9" x14ac:dyDescent="0.25">
      <c r="A63" s="6">
        <v>62</v>
      </c>
      <c r="B63" s="7" t="s">
        <v>89</v>
      </c>
      <c r="C63" s="9">
        <v>28</v>
      </c>
      <c r="D63" s="9" t="s">
        <v>79</v>
      </c>
      <c r="E63" s="9">
        <v>26</v>
      </c>
      <c r="F63" s="9">
        <v>30</v>
      </c>
      <c r="G63" s="4">
        <f t="shared" si="1"/>
        <v>84</v>
      </c>
      <c r="I63" s="15">
        <v>45</v>
      </c>
    </row>
    <row r="64" spans="1:9" x14ac:dyDescent="0.25">
      <c r="A64" s="6">
        <v>63</v>
      </c>
      <c r="B64" s="7" t="s">
        <v>91</v>
      </c>
      <c r="C64" s="9">
        <v>28</v>
      </c>
      <c r="D64" s="9" t="s">
        <v>79</v>
      </c>
      <c r="E64" s="9">
        <v>26</v>
      </c>
      <c r="F64" s="9">
        <v>30</v>
      </c>
      <c r="G64" s="4">
        <f t="shared" si="1"/>
        <v>84</v>
      </c>
      <c r="I64" s="15">
        <v>45</v>
      </c>
    </row>
    <row r="65" spans="1:9" x14ac:dyDescent="0.25">
      <c r="A65" s="6">
        <v>64</v>
      </c>
      <c r="B65" s="7" t="s">
        <v>92</v>
      </c>
      <c r="C65" s="9">
        <v>28</v>
      </c>
      <c r="D65" s="9" t="s">
        <v>79</v>
      </c>
      <c r="E65" s="9">
        <v>26</v>
      </c>
      <c r="F65" s="9">
        <v>30</v>
      </c>
      <c r="G65" s="4">
        <f t="shared" si="1"/>
        <v>84</v>
      </c>
      <c r="I65" s="15">
        <v>45</v>
      </c>
    </row>
    <row r="66" spans="1:9" x14ac:dyDescent="0.25">
      <c r="A66" s="6">
        <v>65</v>
      </c>
      <c r="B66" s="7" t="s">
        <v>83</v>
      </c>
      <c r="C66" s="9">
        <v>28</v>
      </c>
      <c r="D66" s="9" t="s">
        <v>79</v>
      </c>
      <c r="E66" s="9">
        <v>26</v>
      </c>
      <c r="F66" s="9">
        <v>30</v>
      </c>
      <c r="G66" s="4">
        <f t="shared" si="1"/>
        <v>84</v>
      </c>
      <c r="I66" s="15">
        <v>45</v>
      </c>
    </row>
    <row r="67" spans="1:9" x14ac:dyDescent="0.25">
      <c r="A67" s="6">
        <v>66</v>
      </c>
      <c r="B67" s="8" t="s">
        <v>43</v>
      </c>
      <c r="C67" s="9">
        <v>28</v>
      </c>
      <c r="D67" s="9" t="s">
        <v>79</v>
      </c>
      <c r="E67" s="9">
        <v>26</v>
      </c>
      <c r="F67" s="9">
        <v>30</v>
      </c>
      <c r="G67" s="4">
        <f t="shared" si="1"/>
        <v>84</v>
      </c>
      <c r="I67" s="15">
        <v>45</v>
      </c>
    </row>
    <row r="68" spans="1:9" x14ac:dyDescent="0.25">
      <c r="A68" s="6">
        <v>67</v>
      </c>
      <c r="B68" s="8" t="s">
        <v>54</v>
      </c>
      <c r="C68" s="10">
        <v>28</v>
      </c>
      <c r="D68" s="10" t="s">
        <v>79</v>
      </c>
      <c r="E68" s="10">
        <v>26</v>
      </c>
      <c r="F68" s="10">
        <v>30</v>
      </c>
      <c r="G68" s="4">
        <f t="shared" si="1"/>
        <v>84</v>
      </c>
      <c r="I68" s="15">
        <v>45</v>
      </c>
    </row>
  </sheetData>
  <sortState ref="B2:G61">
    <sortCondition ref="G6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68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2"/>
      <c r="B1" s="2"/>
      <c r="C1" s="3">
        <v>42806</v>
      </c>
      <c r="D1" s="3">
        <v>42820</v>
      </c>
      <c r="E1" s="3">
        <v>42848</v>
      </c>
      <c r="F1" s="3">
        <v>42862</v>
      </c>
      <c r="G1" s="4" t="s">
        <v>5</v>
      </c>
    </row>
    <row r="2" spans="1:9" x14ac:dyDescent="0.25">
      <c r="A2" s="6">
        <v>1</v>
      </c>
      <c r="B2" s="7" t="s">
        <v>8</v>
      </c>
      <c r="C2" s="9">
        <v>2</v>
      </c>
      <c r="D2" s="9">
        <v>1</v>
      </c>
      <c r="E2" s="9">
        <v>1</v>
      </c>
      <c r="F2" s="9" t="s">
        <v>72</v>
      </c>
      <c r="G2" s="4">
        <f t="shared" ref="G2:G33" si="0">SUM(C2,D2,E2,F2)</f>
        <v>4</v>
      </c>
      <c r="I2">
        <v>1</v>
      </c>
    </row>
    <row r="3" spans="1:9" x14ac:dyDescent="0.25">
      <c r="A3" s="6">
        <v>2</v>
      </c>
      <c r="B3" s="8" t="s">
        <v>93</v>
      </c>
      <c r="C3" s="9" t="s">
        <v>71</v>
      </c>
      <c r="D3" s="9">
        <v>2</v>
      </c>
      <c r="E3" s="9">
        <v>2</v>
      </c>
      <c r="F3" s="9">
        <v>1</v>
      </c>
      <c r="G3" s="4">
        <f t="shared" si="0"/>
        <v>5</v>
      </c>
      <c r="I3">
        <v>2</v>
      </c>
    </row>
    <row r="4" spans="1:9" x14ac:dyDescent="0.25">
      <c r="A4" s="6">
        <v>3</v>
      </c>
      <c r="B4" s="7" t="s">
        <v>44</v>
      </c>
      <c r="C4" s="9">
        <v>2</v>
      </c>
      <c r="D4" s="9">
        <v>1</v>
      </c>
      <c r="E4" s="9" t="s">
        <v>78</v>
      </c>
      <c r="F4" s="9">
        <v>3</v>
      </c>
      <c r="G4" s="4">
        <f t="shared" si="0"/>
        <v>6</v>
      </c>
      <c r="I4">
        <v>3</v>
      </c>
    </row>
    <row r="5" spans="1:9" x14ac:dyDescent="0.25">
      <c r="A5" s="6">
        <v>4</v>
      </c>
      <c r="B5" s="8" t="s">
        <v>36</v>
      </c>
      <c r="C5" s="9" t="s">
        <v>87</v>
      </c>
      <c r="D5" s="9">
        <v>3</v>
      </c>
      <c r="E5" s="9">
        <v>2</v>
      </c>
      <c r="F5" s="9">
        <v>2</v>
      </c>
      <c r="G5" s="4">
        <f t="shared" si="0"/>
        <v>7</v>
      </c>
      <c r="I5">
        <v>4</v>
      </c>
    </row>
    <row r="6" spans="1:9" x14ac:dyDescent="0.25">
      <c r="A6" s="6">
        <v>5</v>
      </c>
      <c r="B6" s="8" t="s">
        <v>23</v>
      </c>
      <c r="C6" s="9">
        <v>2</v>
      </c>
      <c r="D6" s="9" t="s">
        <v>87</v>
      </c>
      <c r="E6" s="9">
        <v>3</v>
      </c>
      <c r="F6" s="9">
        <v>2</v>
      </c>
      <c r="G6" s="4">
        <f t="shared" si="0"/>
        <v>7</v>
      </c>
      <c r="I6">
        <v>4</v>
      </c>
    </row>
    <row r="7" spans="1:9" x14ac:dyDescent="0.25">
      <c r="A7" s="6">
        <v>6</v>
      </c>
      <c r="B7" s="7" t="s">
        <v>51</v>
      </c>
      <c r="C7" s="9">
        <v>1</v>
      </c>
      <c r="D7" s="9">
        <v>3</v>
      </c>
      <c r="E7" s="9" t="s">
        <v>74</v>
      </c>
      <c r="F7" s="9">
        <v>3</v>
      </c>
      <c r="G7" s="4">
        <f t="shared" si="0"/>
        <v>7</v>
      </c>
      <c r="I7">
        <v>4</v>
      </c>
    </row>
    <row r="8" spans="1:9" x14ac:dyDescent="0.25">
      <c r="A8" s="6">
        <v>7</v>
      </c>
      <c r="B8" s="7" t="s">
        <v>29</v>
      </c>
      <c r="C8" s="9">
        <v>5</v>
      </c>
      <c r="D8" s="9">
        <v>1</v>
      </c>
      <c r="E8" s="9" t="s">
        <v>78</v>
      </c>
      <c r="F8" s="9">
        <v>1</v>
      </c>
      <c r="G8" s="4">
        <f t="shared" si="0"/>
        <v>7</v>
      </c>
      <c r="I8">
        <v>4</v>
      </c>
    </row>
    <row r="9" spans="1:9" x14ac:dyDescent="0.25">
      <c r="A9" s="6">
        <v>8</v>
      </c>
      <c r="B9" s="8" t="s">
        <v>52</v>
      </c>
      <c r="C9" s="9">
        <v>5</v>
      </c>
      <c r="D9" s="9">
        <v>2</v>
      </c>
      <c r="E9" s="9">
        <v>2</v>
      </c>
      <c r="F9" s="9" t="s">
        <v>87</v>
      </c>
      <c r="G9" s="4">
        <f t="shared" si="0"/>
        <v>9</v>
      </c>
      <c r="I9">
        <v>8</v>
      </c>
    </row>
    <row r="10" spans="1:9" x14ac:dyDescent="0.25">
      <c r="A10" s="6">
        <v>9</v>
      </c>
      <c r="B10" s="7" t="s">
        <v>14</v>
      </c>
      <c r="C10" s="9">
        <v>3</v>
      </c>
      <c r="D10" s="9">
        <v>5</v>
      </c>
      <c r="E10" s="9">
        <v>1</v>
      </c>
      <c r="F10" s="9" t="s">
        <v>73</v>
      </c>
      <c r="G10" s="4">
        <f t="shared" si="0"/>
        <v>9</v>
      </c>
      <c r="I10">
        <v>8</v>
      </c>
    </row>
    <row r="11" spans="1:9" x14ac:dyDescent="0.25">
      <c r="A11" s="6">
        <v>10</v>
      </c>
      <c r="B11" s="8" t="s">
        <v>81</v>
      </c>
      <c r="C11" s="9">
        <v>1</v>
      </c>
      <c r="D11" s="9">
        <v>2</v>
      </c>
      <c r="E11" s="9" t="s">
        <v>74</v>
      </c>
      <c r="F11" s="9">
        <v>6</v>
      </c>
      <c r="G11" s="4">
        <f t="shared" si="0"/>
        <v>9</v>
      </c>
      <c r="I11">
        <v>8</v>
      </c>
    </row>
    <row r="12" spans="1:9" x14ac:dyDescent="0.25">
      <c r="A12" s="6">
        <v>11</v>
      </c>
      <c r="B12" s="8" t="s">
        <v>47</v>
      </c>
      <c r="C12" s="9">
        <v>4</v>
      </c>
      <c r="D12" s="9" t="s">
        <v>87</v>
      </c>
      <c r="E12" s="9">
        <v>4</v>
      </c>
      <c r="F12" s="9">
        <v>3</v>
      </c>
      <c r="G12" s="4">
        <f t="shared" si="0"/>
        <v>11</v>
      </c>
      <c r="I12">
        <v>11</v>
      </c>
    </row>
    <row r="13" spans="1:9" x14ac:dyDescent="0.25">
      <c r="A13" s="6">
        <v>12</v>
      </c>
      <c r="B13" s="7" t="s">
        <v>7</v>
      </c>
      <c r="C13" s="9">
        <v>4</v>
      </c>
      <c r="D13" s="9">
        <v>4</v>
      </c>
      <c r="E13" s="9">
        <v>3</v>
      </c>
      <c r="F13" s="9" t="s">
        <v>75</v>
      </c>
      <c r="G13" s="4">
        <f t="shared" si="0"/>
        <v>11</v>
      </c>
      <c r="I13">
        <v>11</v>
      </c>
    </row>
    <row r="14" spans="1:9" x14ac:dyDescent="0.25">
      <c r="A14" s="6">
        <v>13</v>
      </c>
      <c r="B14" s="7" t="s">
        <v>13</v>
      </c>
      <c r="C14" s="9">
        <v>7</v>
      </c>
      <c r="D14" s="9">
        <v>1</v>
      </c>
      <c r="E14" s="9" t="s">
        <v>74</v>
      </c>
      <c r="F14" s="9">
        <v>4</v>
      </c>
      <c r="G14" s="4">
        <f t="shared" si="0"/>
        <v>12</v>
      </c>
      <c r="I14">
        <v>13</v>
      </c>
    </row>
    <row r="15" spans="1:9" x14ac:dyDescent="0.25">
      <c r="A15" s="6">
        <v>14</v>
      </c>
      <c r="B15" s="7" t="s">
        <v>9</v>
      </c>
      <c r="C15" s="9">
        <v>4</v>
      </c>
      <c r="D15" s="9">
        <v>6</v>
      </c>
      <c r="E15" s="9" t="s">
        <v>72</v>
      </c>
      <c r="F15" s="9">
        <v>3</v>
      </c>
      <c r="G15" s="4">
        <f t="shared" si="0"/>
        <v>13</v>
      </c>
      <c r="I15">
        <v>14</v>
      </c>
    </row>
    <row r="16" spans="1:9" x14ac:dyDescent="0.25">
      <c r="A16" s="6">
        <v>15</v>
      </c>
      <c r="B16" s="8" t="s">
        <v>45</v>
      </c>
      <c r="C16" s="9">
        <v>3</v>
      </c>
      <c r="D16" s="9">
        <v>4</v>
      </c>
      <c r="E16" s="9">
        <v>6</v>
      </c>
      <c r="F16" s="9" t="s">
        <v>75</v>
      </c>
      <c r="G16" s="4">
        <f t="shared" si="0"/>
        <v>13</v>
      </c>
      <c r="I16">
        <v>14</v>
      </c>
    </row>
    <row r="17" spans="1:9" x14ac:dyDescent="0.25">
      <c r="A17" s="6">
        <v>16</v>
      </c>
      <c r="B17" s="8" t="s">
        <v>55</v>
      </c>
      <c r="C17" s="9">
        <v>6</v>
      </c>
      <c r="D17" s="9" t="s">
        <v>75</v>
      </c>
      <c r="E17" s="9">
        <v>5</v>
      </c>
      <c r="F17" s="9">
        <v>2</v>
      </c>
      <c r="G17" s="4">
        <f t="shared" si="0"/>
        <v>13</v>
      </c>
      <c r="I17">
        <v>14</v>
      </c>
    </row>
    <row r="18" spans="1:9" x14ac:dyDescent="0.25">
      <c r="A18" s="6">
        <v>17</v>
      </c>
      <c r="B18" s="8" t="s">
        <v>65</v>
      </c>
      <c r="C18" s="9" t="s">
        <v>75</v>
      </c>
      <c r="D18" s="9">
        <v>4</v>
      </c>
      <c r="E18" s="9">
        <v>5</v>
      </c>
      <c r="F18" s="9">
        <v>5</v>
      </c>
      <c r="G18" s="4">
        <f t="shared" si="0"/>
        <v>14</v>
      </c>
      <c r="I18">
        <v>17</v>
      </c>
    </row>
    <row r="19" spans="1:9" x14ac:dyDescent="0.25">
      <c r="A19" s="6">
        <v>18</v>
      </c>
      <c r="B19" s="7" t="s">
        <v>11</v>
      </c>
      <c r="C19" s="9" t="s">
        <v>86</v>
      </c>
      <c r="D19" s="9">
        <v>7</v>
      </c>
      <c r="E19" s="9">
        <v>2</v>
      </c>
      <c r="F19" s="9">
        <v>5</v>
      </c>
      <c r="G19" s="4">
        <f t="shared" si="0"/>
        <v>14</v>
      </c>
      <c r="I19">
        <v>17</v>
      </c>
    </row>
    <row r="20" spans="1:9" x14ac:dyDescent="0.25">
      <c r="A20" s="6">
        <v>19</v>
      </c>
      <c r="B20" s="7" t="s">
        <v>18</v>
      </c>
      <c r="C20" s="9" t="s">
        <v>74</v>
      </c>
      <c r="D20" s="9">
        <v>4</v>
      </c>
      <c r="E20" s="9">
        <v>4</v>
      </c>
      <c r="F20" s="9">
        <v>7</v>
      </c>
      <c r="G20" s="4">
        <f t="shared" si="0"/>
        <v>15</v>
      </c>
      <c r="I20">
        <v>19</v>
      </c>
    </row>
    <row r="21" spans="1:9" x14ac:dyDescent="0.25">
      <c r="A21" s="6">
        <v>20</v>
      </c>
      <c r="B21" s="8" t="s">
        <v>21</v>
      </c>
      <c r="C21" s="9">
        <v>8</v>
      </c>
      <c r="D21" s="9">
        <v>6</v>
      </c>
      <c r="E21" s="9" t="s">
        <v>78</v>
      </c>
      <c r="F21" s="9">
        <v>1</v>
      </c>
      <c r="G21" s="4">
        <f t="shared" si="0"/>
        <v>15</v>
      </c>
      <c r="I21">
        <v>19</v>
      </c>
    </row>
    <row r="22" spans="1:9" x14ac:dyDescent="0.25">
      <c r="A22" s="6">
        <v>21</v>
      </c>
      <c r="B22" s="7" t="s">
        <v>17</v>
      </c>
      <c r="C22" s="9">
        <v>6</v>
      </c>
      <c r="D22" s="9">
        <v>7</v>
      </c>
      <c r="E22" s="9">
        <v>2</v>
      </c>
      <c r="F22" s="9" t="s">
        <v>79</v>
      </c>
      <c r="G22" s="4">
        <f t="shared" si="0"/>
        <v>15</v>
      </c>
      <c r="I22">
        <v>19</v>
      </c>
    </row>
    <row r="23" spans="1:9" x14ac:dyDescent="0.25">
      <c r="A23" s="6">
        <v>22</v>
      </c>
      <c r="B23" s="8" t="s">
        <v>48</v>
      </c>
      <c r="C23" s="9">
        <v>11</v>
      </c>
      <c r="D23" s="9">
        <v>2</v>
      </c>
      <c r="E23" s="9" t="s">
        <v>78</v>
      </c>
      <c r="F23" s="9">
        <v>4</v>
      </c>
      <c r="G23" s="4">
        <f t="shared" si="0"/>
        <v>17</v>
      </c>
      <c r="I23">
        <v>22</v>
      </c>
    </row>
    <row r="24" spans="1:9" x14ac:dyDescent="0.25">
      <c r="A24" s="6">
        <v>23</v>
      </c>
      <c r="B24" s="7" t="s">
        <v>57</v>
      </c>
      <c r="C24" s="9" t="s">
        <v>86</v>
      </c>
      <c r="D24" s="9">
        <v>3</v>
      </c>
      <c r="E24" s="9">
        <v>9</v>
      </c>
      <c r="F24" s="9">
        <v>6</v>
      </c>
      <c r="G24" s="4">
        <f t="shared" si="0"/>
        <v>18</v>
      </c>
      <c r="I24">
        <v>23</v>
      </c>
    </row>
    <row r="25" spans="1:9" x14ac:dyDescent="0.25">
      <c r="A25" s="6">
        <v>24</v>
      </c>
      <c r="B25" s="7" t="s">
        <v>58</v>
      </c>
      <c r="C25" s="9">
        <v>4</v>
      </c>
      <c r="D25" s="9" t="s">
        <v>85</v>
      </c>
      <c r="E25" s="9">
        <v>9</v>
      </c>
      <c r="F25" s="9">
        <v>6</v>
      </c>
      <c r="G25" s="4">
        <f t="shared" si="0"/>
        <v>19</v>
      </c>
      <c r="I25">
        <v>24</v>
      </c>
    </row>
    <row r="26" spans="1:9" x14ac:dyDescent="0.25">
      <c r="A26" s="6">
        <v>25</v>
      </c>
      <c r="B26" s="7" t="s">
        <v>35</v>
      </c>
      <c r="C26" s="9">
        <v>11</v>
      </c>
      <c r="D26" s="9">
        <v>7</v>
      </c>
      <c r="E26" s="9" t="s">
        <v>78</v>
      </c>
      <c r="F26" s="9">
        <v>4</v>
      </c>
      <c r="G26" s="4">
        <f t="shared" si="0"/>
        <v>22</v>
      </c>
      <c r="I26">
        <v>25</v>
      </c>
    </row>
    <row r="27" spans="1:9" x14ac:dyDescent="0.25">
      <c r="A27" s="6">
        <v>26</v>
      </c>
      <c r="B27" s="7" t="s">
        <v>46</v>
      </c>
      <c r="C27" s="9">
        <v>8</v>
      </c>
      <c r="D27" s="9">
        <v>6</v>
      </c>
      <c r="E27" s="9">
        <v>9</v>
      </c>
      <c r="F27" s="9" t="s">
        <v>74</v>
      </c>
      <c r="G27" s="4">
        <f t="shared" si="0"/>
        <v>23</v>
      </c>
      <c r="I27">
        <v>26</v>
      </c>
    </row>
    <row r="28" spans="1:9" x14ac:dyDescent="0.25">
      <c r="A28" s="6">
        <v>27</v>
      </c>
      <c r="B28" s="8" t="s">
        <v>40</v>
      </c>
      <c r="C28" s="9">
        <v>9</v>
      </c>
      <c r="D28" s="9" t="s">
        <v>85</v>
      </c>
      <c r="E28" s="9">
        <v>5</v>
      </c>
      <c r="F28" s="9">
        <v>9</v>
      </c>
      <c r="G28" s="4">
        <f t="shared" si="0"/>
        <v>23</v>
      </c>
      <c r="I28">
        <v>26</v>
      </c>
    </row>
    <row r="29" spans="1:9" x14ac:dyDescent="0.25">
      <c r="A29" s="6">
        <v>28</v>
      </c>
      <c r="B29" s="8" t="s">
        <v>22</v>
      </c>
      <c r="C29" s="9">
        <v>11</v>
      </c>
      <c r="D29" s="9">
        <v>5</v>
      </c>
      <c r="E29" s="9" t="s">
        <v>78</v>
      </c>
      <c r="F29" s="9">
        <v>9</v>
      </c>
      <c r="G29" s="4">
        <f t="shared" si="0"/>
        <v>25</v>
      </c>
      <c r="I29">
        <v>26</v>
      </c>
    </row>
    <row r="30" spans="1:9" x14ac:dyDescent="0.25">
      <c r="A30" s="6">
        <v>29</v>
      </c>
      <c r="B30" s="7" t="s">
        <v>25</v>
      </c>
      <c r="C30" s="9">
        <v>11</v>
      </c>
      <c r="D30" s="9" t="s">
        <v>85</v>
      </c>
      <c r="E30" s="9">
        <v>9</v>
      </c>
      <c r="F30" s="9">
        <v>5</v>
      </c>
      <c r="G30" s="4">
        <f t="shared" si="0"/>
        <v>25</v>
      </c>
      <c r="I30">
        <v>26</v>
      </c>
    </row>
    <row r="31" spans="1:9" x14ac:dyDescent="0.25">
      <c r="A31" s="6">
        <v>30</v>
      </c>
      <c r="B31" s="8" t="s">
        <v>69</v>
      </c>
      <c r="C31" s="9">
        <v>1</v>
      </c>
      <c r="D31" s="9">
        <v>2</v>
      </c>
      <c r="E31" s="9">
        <v>30</v>
      </c>
      <c r="F31" s="9" t="s">
        <v>79</v>
      </c>
      <c r="G31" s="4">
        <f t="shared" si="0"/>
        <v>33</v>
      </c>
      <c r="I31">
        <v>30</v>
      </c>
    </row>
    <row r="32" spans="1:9" x14ac:dyDescent="0.25">
      <c r="A32" s="6">
        <v>31</v>
      </c>
      <c r="B32" s="8" t="s">
        <v>26</v>
      </c>
      <c r="C32" s="9">
        <v>1</v>
      </c>
      <c r="D32" s="9">
        <v>3</v>
      </c>
      <c r="E32" s="9">
        <v>30</v>
      </c>
      <c r="F32" s="9" t="s">
        <v>79</v>
      </c>
      <c r="G32" s="4">
        <f t="shared" si="0"/>
        <v>34</v>
      </c>
      <c r="I32">
        <v>31</v>
      </c>
    </row>
    <row r="33" spans="1:9" x14ac:dyDescent="0.25">
      <c r="A33" s="6">
        <v>32</v>
      </c>
      <c r="B33" s="7" t="s">
        <v>24</v>
      </c>
      <c r="C33" s="9" t="s">
        <v>84</v>
      </c>
      <c r="D33" s="9">
        <v>33</v>
      </c>
      <c r="E33" s="9">
        <v>1</v>
      </c>
      <c r="F33" s="9">
        <v>1</v>
      </c>
      <c r="G33" s="4">
        <f t="shared" si="0"/>
        <v>35</v>
      </c>
      <c r="I33">
        <v>32</v>
      </c>
    </row>
    <row r="34" spans="1:9" x14ac:dyDescent="0.25">
      <c r="A34" s="6">
        <v>33</v>
      </c>
      <c r="B34" s="8" t="s">
        <v>39</v>
      </c>
      <c r="C34" s="9" t="s">
        <v>84</v>
      </c>
      <c r="D34" s="9">
        <v>33</v>
      </c>
      <c r="E34" s="9">
        <v>1</v>
      </c>
      <c r="F34" s="9">
        <v>2</v>
      </c>
      <c r="G34" s="4">
        <f t="shared" ref="G34:G59" si="1">SUM(C34,D34,E34,F34)</f>
        <v>36</v>
      </c>
      <c r="I34">
        <v>33</v>
      </c>
    </row>
    <row r="35" spans="1:9" x14ac:dyDescent="0.25">
      <c r="A35" s="6">
        <v>34</v>
      </c>
      <c r="B35" s="8" t="s">
        <v>27</v>
      </c>
      <c r="C35" s="9">
        <v>3</v>
      </c>
      <c r="D35" s="9">
        <v>4</v>
      </c>
      <c r="E35" s="9">
        <v>30</v>
      </c>
      <c r="F35" s="9" t="s">
        <v>79</v>
      </c>
      <c r="G35" s="4">
        <f t="shared" si="1"/>
        <v>37</v>
      </c>
      <c r="I35">
        <v>34</v>
      </c>
    </row>
    <row r="36" spans="1:9" x14ac:dyDescent="0.25">
      <c r="A36" s="6">
        <v>35</v>
      </c>
      <c r="B36" s="7" t="s">
        <v>41</v>
      </c>
      <c r="C36" s="9">
        <v>6</v>
      </c>
      <c r="D36" s="9">
        <v>1</v>
      </c>
      <c r="E36" s="9">
        <v>30</v>
      </c>
      <c r="F36" s="9" t="s">
        <v>79</v>
      </c>
      <c r="G36" s="4">
        <f t="shared" si="1"/>
        <v>37</v>
      </c>
      <c r="I36">
        <v>34</v>
      </c>
    </row>
    <row r="37" spans="1:9" x14ac:dyDescent="0.25">
      <c r="A37" s="6">
        <v>36</v>
      </c>
      <c r="B37" s="7" t="s">
        <v>50</v>
      </c>
      <c r="C37" s="9">
        <v>11</v>
      </c>
      <c r="D37" s="9">
        <v>3</v>
      </c>
      <c r="E37" s="9">
        <v>30</v>
      </c>
      <c r="F37" s="9" t="s">
        <v>79</v>
      </c>
      <c r="G37" s="4">
        <f t="shared" si="1"/>
        <v>44</v>
      </c>
      <c r="I37">
        <v>36</v>
      </c>
    </row>
    <row r="38" spans="1:9" x14ac:dyDescent="0.25">
      <c r="A38" s="6">
        <v>37</v>
      </c>
      <c r="B38" s="7" t="s">
        <v>16</v>
      </c>
      <c r="C38" s="9">
        <v>2</v>
      </c>
      <c r="D38" s="9">
        <v>33</v>
      </c>
      <c r="E38" s="9">
        <v>9</v>
      </c>
      <c r="F38" s="9" t="s">
        <v>79</v>
      </c>
      <c r="G38" s="4">
        <f t="shared" si="1"/>
        <v>44</v>
      </c>
      <c r="I38">
        <v>36</v>
      </c>
    </row>
    <row r="39" spans="1:9" x14ac:dyDescent="0.25">
      <c r="A39" s="6">
        <v>38</v>
      </c>
      <c r="B39" s="8" t="s">
        <v>20</v>
      </c>
      <c r="C39" s="9" t="s">
        <v>84</v>
      </c>
      <c r="D39" s="9">
        <v>33</v>
      </c>
      <c r="E39" s="9">
        <v>9</v>
      </c>
      <c r="F39" s="9">
        <v>4</v>
      </c>
      <c r="G39" s="4">
        <f t="shared" si="1"/>
        <v>46</v>
      </c>
      <c r="I39">
        <v>38</v>
      </c>
    </row>
    <row r="40" spans="1:9" x14ac:dyDescent="0.25">
      <c r="A40" s="6">
        <v>39</v>
      </c>
      <c r="B40" s="7" t="s">
        <v>53</v>
      </c>
      <c r="C40" s="9">
        <v>10</v>
      </c>
      <c r="D40" s="9" t="s">
        <v>85</v>
      </c>
      <c r="E40" s="9">
        <v>30</v>
      </c>
      <c r="F40" s="9">
        <v>9</v>
      </c>
      <c r="G40" s="4">
        <f t="shared" si="1"/>
        <v>49</v>
      </c>
      <c r="I40">
        <v>39</v>
      </c>
    </row>
    <row r="41" spans="1:9" x14ac:dyDescent="0.25">
      <c r="A41" s="6">
        <v>40</v>
      </c>
      <c r="B41" s="8" t="s">
        <v>62</v>
      </c>
      <c r="C41" s="9">
        <v>5</v>
      </c>
      <c r="D41" s="9">
        <v>33</v>
      </c>
      <c r="E41" s="9">
        <v>30</v>
      </c>
      <c r="F41" s="9" t="s">
        <v>79</v>
      </c>
      <c r="G41" s="4">
        <f t="shared" si="1"/>
        <v>68</v>
      </c>
      <c r="I41">
        <v>40</v>
      </c>
    </row>
    <row r="42" spans="1:9" x14ac:dyDescent="0.25">
      <c r="A42" s="6">
        <v>41</v>
      </c>
      <c r="B42" s="7" t="s">
        <v>68</v>
      </c>
      <c r="C42" s="9">
        <v>7</v>
      </c>
      <c r="D42" s="9">
        <v>33</v>
      </c>
      <c r="E42" s="9">
        <v>30</v>
      </c>
      <c r="F42" s="9" t="s">
        <v>79</v>
      </c>
      <c r="G42" s="4">
        <f t="shared" si="1"/>
        <v>70</v>
      </c>
      <c r="I42">
        <v>41</v>
      </c>
    </row>
    <row r="43" spans="1:9" x14ac:dyDescent="0.25">
      <c r="A43" s="6">
        <v>42</v>
      </c>
      <c r="B43" s="7" t="s">
        <v>34</v>
      </c>
      <c r="C43" s="9" t="s">
        <v>84</v>
      </c>
      <c r="D43" s="9">
        <v>33</v>
      </c>
      <c r="E43" s="9">
        <v>3</v>
      </c>
      <c r="F43" s="9">
        <v>34</v>
      </c>
      <c r="G43" s="4">
        <f t="shared" si="1"/>
        <v>70</v>
      </c>
      <c r="I43">
        <v>41</v>
      </c>
    </row>
    <row r="44" spans="1:9" x14ac:dyDescent="0.25">
      <c r="A44" s="6">
        <v>43</v>
      </c>
      <c r="B44" s="8" t="s">
        <v>49</v>
      </c>
      <c r="C44" s="9">
        <v>8</v>
      </c>
      <c r="D44" s="9">
        <v>33</v>
      </c>
      <c r="E44" s="9">
        <v>30</v>
      </c>
      <c r="F44" s="9" t="s">
        <v>79</v>
      </c>
      <c r="G44" s="4">
        <f t="shared" si="1"/>
        <v>71</v>
      </c>
      <c r="I44">
        <v>43</v>
      </c>
    </row>
    <row r="45" spans="1:9" x14ac:dyDescent="0.25">
      <c r="A45" s="6">
        <v>44</v>
      </c>
      <c r="B45" s="7" t="s">
        <v>67</v>
      </c>
      <c r="C45" s="9" t="s">
        <v>84</v>
      </c>
      <c r="D45" s="9">
        <v>33</v>
      </c>
      <c r="E45" s="9">
        <v>4</v>
      </c>
      <c r="F45" s="9">
        <v>34</v>
      </c>
      <c r="G45" s="4">
        <f t="shared" si="1"/>
        <v>71</v>
      </c>
      <c r="I45">
        <v>43</v>
      </c>
    </row>
    <row r="46" spans="1:9" x14ac:dyDescent="0.25">
      <c r="A46" s="6">
        <v>45</v>
      </c>
      <c r="B46" s="7" t="s">
        <v>82</v>
      </c>
      <c r="C46" s="9" t="s">
        <v>84</v>
      </c>
      <c r="D46" s="9">
        <v>7</v>
      </c>
      <c r="E46" s="9">
        <v>30</v>
      </c>
      <c r="F46" s="9">
        <v>34</v>
      </c>
      <c r="G46" s="4">
        <f t="shared" si="1"/>
        <v>71</v>
      </c>
      <c r="I46">
        <v>43</v>
      </c>
    </row>
    <row r="47" spans="1:9" x14ac:dyDescent="0.25">
      <c r="A47" s="6">
        <v>46</v>
      </c>
      <c r="B47" s="7" t="s">
        <v>56</v>
      </c>
      <c r="C47" s="9">
        <v>9</v>
      </c>
      <c r="D47" s="9">
        <v>33</v>
      </c>
      <c r="E47" s="9">
        <v>30</v>
      </c>
      <c r="F47" s="9" t="s">
        <v>79</v>
      </c>
      <c r="G47" s="4">
        <f t="shared" si="1"/>
        <v>72</v>
      </c>
      <c r="I47">
        <v>46</v>
      </c>
    </row>
    <row r="48" spans="1:9" x14ac:dyDescent="0.25">
      <c r="A48" s="6">
        <v>47</v>
      </c>
      <c r="B48" s="7" t="s">
        <v>42</v>
      </c>
      <c r="C48" s="9" t="s">
        <v>84</v>
      </c>
      <c r="D48" s="9">
        <v>33</v>
      </c>
      <c r="E48" s="9">
        <v>30</v>
      </c>
      <c r="F48" s="9">
        <v>9</v>
      </c>
      <c r="G48" s="4">
        <f t="shared" si="1"/>
        <v>72</v>
      </c>
      <c r="I48">
        <v>46</v>
      </c>
    </row>
    <row r="49" spans="1:9" x14ac:dyDescent="0.25">
      <c r="A49" s="6">
        <v>48</v>
      </c>
      <c r="B49" s="7" t="s">
        <v>61</v>
      </c>
      <c r="C49" s="9" t="s">
        <v>84</v>
      </c>
      <c r="D49" s="9">
        <v>33</v>
      </c>
      <c r="E49" s="9">
        <v>30</v>
      </c>
      <c r="F49" s="9">
        <v>34</v>
      </c>
      <c r="G49" s="4">
        <f t="shared" si="1"/>
        <v>97</v>
      </c>
      <c r="I49">
        <v>48</v>
      </c>
    </row>
    <row r="50" spans="1:9" x14ac:dyDescent="0.25">
      <c r="A50" s="6">
        <v>49</v>
      </c>
      <c r="B50" s="8" t="s">
        <v>60</v>
      </c>
      <c r="C50" s="9" t="s">
        <v>84</v>
      </c>
      <c r="D50" s="9">
        <v>33</v>
      </c>
      <c r="E50" s="9">
        <v>30</v>
      </c>
      <c r="F50" s="9">
        <v>34</v>
      </c>
      <c r="G50" s="4">
        <f t="shared" si="1"/>
        <v>97</v>
      </c>
      <c r="I50">
        <v>48</v>
      </c>
    </row>
    <row r="51" spans="1:9" x14ac:dyDescent="0.25">
      <c r="A51" s="6">
        <v>50</v>
      </c>
      <c r="B51" s="7" t="s">
        <v>10</v>
      </c>
      <c r="C51" s="9" t="s">
        <v>84</v>
      </c>
      <c r="D51" s="9">
        <v>33</v>
      </c>
      <c r="E51" s="9">
        <v>30</v>
      </c>
      <c r="F51" s="9">
        <v>34</v>
      </c>
      <c r="G51" s="4">
        <f t="shared" si="1"/>
        <v>97</v>
      </c>
      <c r="I51">
        <v>48</v>
      </c>
    </row>
    <row r="52" spans="1:9" x14ac:dyDescent="0.25">
      <c r="A52" s="6">
        <v>51</v>
      </c>
      <c r="B52" s="7" t="s">
        <v>19</v>
      </c>
      <c r="C52" s="9" t="s">
        <v>84</v>
      </c>
      <c r="D52" s="9">
        <v>33</v>
      </c>
      <c r="E52" s="9">
        <v>30</v>
      </c>
      <c r="F52" s="9">
        <v>34</v>
      </c>
      <c r="G52" s="4">
        <f t="shared" si="1"/>
        <v>97</v>
      </c>
      <c r="I52">
        <v>48</v>
      </c>
    </row>
    <row r="53" spans="1:9" x14ac:dyDescent="0.25">
      <c r="A53" s="6">
        <v>52</v>
      </c>
      <c r="B53" s="7" t="s">
        <v>33</v>
      </c>
      <c r="C53" s="9" t="s">
        <v>84</v>
      </c>
      <c r="D53" s="9">
        <v>33</v>
      </c>
      <c r="E53" s="9">
        <v>30</v>
      </c>
      <c r="F53" s="9">
        <v>34</v>
      </c>
      <c r="G53" s="4">
        <f t="shared" si="1"/>
        <v>97</v>
      </c>
      <c r="I53">
        <v>48</v>
      </c>
    </row>
    <row r="54" spans="1:9" x14ac:dyDescent="0.25">
      <c r="A54" s="6">
        <v>53</v>
      </c>
      <c r="B54" s="8" t="s">
        <v>64</v>
      </c>
      <c r="C54" s="9" t="s">
        <v>84</v>
      </c>
      <c r="D54" s="9">
        <v>33</v>
      </c>
      <c r="E54" s="9">
        <v>30</v>
      </c>
      <c r="F54" s="9">
        <v>34</v>
      </c>
      <c r="G54" s="4">
        <f t="shared" si="1"/>
        <v>97</v>
      </c>
      <c r="I54">
        <v>48</v>
      </c>
    </row>
    <row r="55" spans="1:9" x14ac:dyDescent="0.25">
      <c r="A55" s="6">
        <v>54</v>
      </c>
      <c r="B55" s="7" t="s">
        <v>31</v>
      </c>
      <c r="C55" s="9" t="s">
        <v>84</v>
      </c>
      <c r="D55" s="9">
        <v>33</v>
      </c>
      <c r="E55" s="9">
        <v>30</v>
      </c>
      <c r="F55" s="9">
        <v>34</v>
      </c>
      <c r="G55" s="4">
        <f t="shared" si="1"/>
        <v>97</v>
      </c>
      <c r="I55">
        <v>48</v>
      </c>
    </row>
    <row r="56" spans="1:9" x14ac:dyDescent="0.25">
      <c r="A56" s="6">
        <v>55</v>
      </c>
      <c r="B56" s="8" t="s">
        <v>83</v>
      </c>
      <c r="C56" s="9" t="s">
        <v>84</v>
      </c>
      <c r="D56" s="9">
        <v>33</v>
      </c>
      <c r="E56" s="9">
        <v>30</v>
      </c>
      <c r="F56" s="9">
        <v>34</v>
      </c>
      <c r="G56" s="4">
        <f t="shared" si="1"/>
        <v>97</v>
      </c>
      <c r="I56">
        <v>48</v>
      </c>
    </row>
    <row r="57" spans="1:9" x14ac:dyDescent="0.25">
      <c r="A57" s="6">
        <v>56</v>
      </c>
      <c r="B57" s="7" t="s">
        <v>30</v>
      </c>
      <c r="C57" s="9" t="s">
        <v>84</v>
      </c>
      <c r="D57" s="9">
        <v>33</v>
      </c>
      <c r="E57" s="9">
        <v>30</v>
      </c>
      <c r="F57" s="9">
        <v>34</v>
      </c>
      <c r="G57" s="4">
        <f t="shared" si="1"/>
        <v>97</v>
      </c>
      <c r="I57">
        <v>48</v>
      </c>
    </row>
    <row r="58" spans="1:9" x14ac:dyDescent="0.25">
      <c r="A58" s="6">
        <v>57</v>
      </c>
      <c r="B58" s="7" t="s">
        <v>32</v>
      </c>
      <c r="C58" s="9" t="s">
        <v>84</v>
      </c>
      <c r="D58" s="9">
        <v>33</v>
      </c>
      <c r="E58" s="9">
        <v>30</v>
      </c>
      <c r="F58" s="9">
        <v>34</v>
      </c>
      <c r="G58" s="4">
        <f t="shared" si="1"/>
        <v>97</v>
      </c>
      <c r="I58">
        <v>48</v>
      </c>
    </row>
    <row r="59" spans="1:9" x14ac:dyDescent="0.25">
      <c r="A59" s="6">
        <v>58</v>
      </c>
      <c r="B59" s="25" t="s">
        <v>66</v>
      </c>
      <c r="C59" s="9" t="s">
        <v>84</v>
      </c>
      <c r="D59" s="9">
        <v>33</v>
      </c>
      <c r="E59" s="9">
        <v>30</v>
      </c>
      <c r="F59" s="9">
        <v>34</v>
      </c>
      <c r="G59" s="4">
        <f t="shared" si="1"/>
        <v>97</v>
      </c>
      <c r="I59">
        <v>48</v>
      </c>
    </row>
    <row r="60" spans="1:9" x14ac:dyDescent="0.25">
      <c r="A60" s="1">
        <v>59</v>
      </c>
      <c r="B60" s="7" t="s">
        <v>12</v>
      </c>
      <c r="C60" s="9" t="s">
        <v>84</v>
      </c>
      <c r="D60" s="9">
        <v>33</v>
      </c>
      <c r="E60" s="9">
        <v>30</v>
      </c>
      <c r="F60" s="9">
        <v>34</v>
      </c>
      <c r="G60" s="4">
        <f>SUM(C60,D60,E67,F60)</f>
        <v>97</v>
      </c>
      <c r="I60">
        <v>48</v>
      </c>
    </row>
    <row r="61" spans="1:9" x14ac:dyDescent="0.25">
      <c r="A61" s="6">
        <v>60</v>
      </c>
      <c r="B61" s="7" t="s">
        <v>90</v>
      </c>
      <c r="C61" s="9" t="s">
        <v>84</v>
      </c>
      <c r="D61" s="9">
        <v>33</v>
      </c>
      <c r="E61" s="9">
        <v>30</v>
      </c>
      <c r="F61" s="9">
        <v>34</v>
      </c>
      <c r="G61" s="4">
        <v>97</v>
      </c>
      <c r="I61">
        <v>48</v>
      </c>
    </row>
    <row r="62" spans="1:9" x14ac:dyDescent="0.25">
      <c r="A62" s="6">
        <v>61</v>
      </c>
      <c r="B62" s="7" t="s">
        <v>88</v>
      </c>
      <c r="C62" s="9" t="s">
        <v>84</v>
      </c>
      <c r="D62" s="9">
        <v>33</v>
      </c>
      <c r="E62" s="9">
        <v>30</v>
      </c>
      <c r="F62" s="9">
        <v>34</v>
      </c>
      <c r="G62" s="4">
        <v>97</v>
      </c>
      <c r="I62">
        <v>48</v>
      </c>
    </row>
    <row r="63" spans="1:9" x14ac:dyDescent="0.25">
      <c r="A63" s="6">
        <v>62</v>
      </c>
      <c r="B63" s="7" t="s">
        <v>89</v>
      </c>
      <c r="C63" s="9" t="s">
        <v>84</v>
      </c>
      <c r="D63" s="9">
        <v>33</v>
      </c>
      <c r="E63" s="9">
        <v>30</v>
      </c>
      <c r="F63" s="9">
        <v>34</v>
      </c>
      <c r="G63" s="4">
        <v>97</v>
      </c>
      <c r="I63">
        <v>48</v>
      </c>
    </row>
    <row r="64" spans="1:9" x14ac:dyDescent="0.25">
      <c r="A64" s="6">
        <v>63</v>
      </c>
      <c r="B64" s="7" t="s">
        <v>91</v>
      </c>
      <c r="C64" s="9" t="s">
        <v>84</v>
      </c>
      <c r="D64" s="9">
        <v>33</v>
      </c>
      <c r="E64" s="9">
        <v>30</v>
      </c>
      <c r="F64" s="9">
        <v>34</v>
      </c>
      <c r="G64" s="4">
        <v>97</v>
      </c>
      <c r="I64">
        <v>48</v>
      </c>
    </row>
    <row r="65" spans="1:9" x14ac:dyDescent="0.25">
      <c r="A65" s="6">
        <v>64</v>
      </c>
      <c r="B65" s="7" t="s">
        <v>92</v>
      </c>
      <c r="C65" s="9" t="s">
        <v>84</v>
      </c>
      <c r="D65" s="9">
        <v>33</v>
      </c>
      <c r="E65" s="9">
        <v>30</v>
      </c>
      <c r="F65" s="9">
        <v>34</v>
      </c>
      <c r="G65" s="4">
        <v>97</v>
      </c>
      <c r="I65">
        <v>48</v>
      </c>
    </row>
    <row r="66" spans="1:9" x14ac:dyDescent="0.25">
      <c r="A66" s="6">
        <v>65</v>
      </c>
      <c r="B66" s="7" t="s">
        <v>83</v>
      </c>
      <c r="C66" s="9" t="s">
        <v>84</v>
      </c>
      <c r="D66" s="9">
        <v>33</v>
      </c>
      <c r="E66" s="9">
        <v>30</v>
      </c>
      <c r="F66" s="9">
        <v>34</v>
      </c>
      <c r="G66" s="4">
        <f t="shared" ref="G66" si="2">SUM(C66,D66,E74,F66)</f>
        <v>67</v>
      </c>
      <c r="I66">
        <v>48</v>
      </c>
    </row>
    <row r="67" spans="1:9" x14ac:dyDescent="0.25">
      <c r="A67" s="6">
        <v>66</v>
      </c>
      <c r="B67" s="8" t="s">
        <v>43</v>
      </c>
      <c r="C67" s="9" t="s">
        <v>84</v>
      </c>
      <c r="D67" s="9">
        <v>33</v>
      </c>
      <c r="E67" s="9">
        <v>30</v>
      </c>
      <c r="F67" s="9">
        <v>34</v>
      </c>
      <c r="G67" s="4">
        <v>97</v>
      </c>
      <c r="I67">
        <v>48</v>
      </c>
    </row>
    <row r="68" spans="1:9" x14ac:dyDescent="0.25">
      <c r="A68" s="6">
        <v>67</v>
      </c>
      <c r="B68" s="8" t="s">
        <v>54</v>
      </c>
      <c r="C68" s="10" t="s">
        <v>84</v>
      </c>
      <c r="D68" s="10">
        <v>33</v>
      </c>
      <c r="E68" s="10">
        <v>30</v>
      </c>
      <c r="F68" s="10">
        <v>34</v>
      </c>
      <c r="G68" s="4">
        <v>97</v>
      </c>
      <c r="I68">
        <v>48</v>
      </c>
    </row>
  </sheetData>
  <sortState ref="B2:G61">
    <sortCondition ref="G6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68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9" x14ac:dyDescent="0.25">
      <c r="A1" s="2"/>
      <c r="B1" s="2"/>
      <c r="C1" s="3">
        <v>42875</v>
      </c>
      <c r="D1" s="3">
        <v>42882</v>
      </c>
      <c r="E1" s="3">
        <v>42910</v>
      </c>
      <c r="F1" s="3">
        <v>42924</v>
      </c>
      <c r="G1" s="4" t="s">
        <v>4</v>
      </c>
    </row>
    <row r="2" spans="1:9" x14ac:dyDescent="0.25">
      <c r="A2" s="6">
        <v>1</v>
      </c>
      <c r="B2" s="7" t="s">
        <v>14</v>
      </c>
      <c r="C2" s="9">
        <v>2</v>
      </c>
      <c r="D2" s="9">
        <v>2</v>
      </c>
      <c r="E2" s="9" t="s">
        <v>70</v>
      </c>
      <c r="F2" s="9">
        <v>1</v>
      </c>
      <c r="G2" s="4">
        <f t="shared" ref="G2:G33" si="0">SUM(C2,D2,E2,F2)</f>
        <v>5</v>
      </c>
      <c r="I2">
        <v>1</v>
      </c>
    </row>
    <row r="3" spans="1:9" x14ac:dyDescent="0.25">
      <c r="A3" s="6">
        <v>2</v>
      </c>
      <c r="B3" s="8" t="s">
        <v>93</v>
      </c>
      <c r="C3" s="9">
        <v>1</v>
      </c>
      <c r="D3" s="9">
        <v>2</v>
      </c>
      <c r="E3" s="9">
        <v>3</v>
      </c>
      <c r="F3" s="9" t="s">
        <v>71</v>
      </c>
      <c r="G3" s="4">
        <f t="shared" si="0"/>
        <v>6</v>
      </c>
      <c r="I3">
        <v>2</v>
      </c>
    </row>
    <row r="4" spans="1:9" x14ac:dyDescent="0.25">
      <c r="A4" s="6">
        <v>3</v>
      </c>
      <c r="B4" s="7" t="s">
        <v>8</v>
      </c>
      <c r="C4" s="9">
        <v>2</v>
      </c>
      <c r="D4" s="9" t="s">
        <v>72</v>
      </c>
      <c r="E4" s="9">
        <v>2</v>
      </c>
      <c r="F4" s="9">
        <v>3</v>
      </c>
      <c r="G4" s="4">
        <f t="shared" si="0"/>
        <v>7</v>
      </c>
      <c r="I4">
        <v>3</v>
      </c>
    </row>
    <row r="5" spans="1:9" x14ac:dyDescent="0.25">
      <c r="A5" s="6">
        <v>4</v>
      </c>
      <c r="B5" s="8" t="s">
        <v>52</v>
      </c>
      <c r="C5" s="9">
        <v>1</v>
      </c>
      <c r="D5" s="9">
        <v>3</v>
      </c>
      <c r="E5" s="9" t="s">
        <v>95</v>
      </c>
      <c r="F5" s="9">
        <v>3</v>
      </c>
      <c r="G5" s="4">
        <f t="shared" si="0"/>
        <v>7</v>
      </c>
      <c r="I5">
        <v>3</v>
      </c>
    </row>
    <row r="6" spans="1:9" x14ac:dyDescent="0.25">
      <c r="A6" s="6">
        <v>5</v>
      </c>
      <c r="B6" s="7" t="s">
        <v>7</v>
      </c>
      <c r="C6" s="9" t="s">
        <v>94</v>
      </c>
      <c r="D6" s="9">
        <v>1</v>
      </c>
      <c r="E6" s="9">
        <v>3</v>
      </c>
      <c r="F6" s="9">
        <v>3</v>
      </c>
      <c r="G6" s="4">
        <f t="shared" si="0"/>
        <v>7</v>
      </c>
      <c r="I6">
        <v>3</v>
      </c>
    </row>
    <row r="7" spans="1:9" x14ac:dyDescent="0.25">
      <c r="A7" s="6">
        <v>6</v>
      </c>
      <c r="B7" s="8" t="s">
        <v>48</v>
      </c>
      <c r="C7" s="9">
        <v>5</v>
      </c>
      <c r="D7" s="9" t="s">
        <v>73</v>
      </c>
      <c r="E7" s="9">
        <v>1</v>
      </c>
      <c r="F7" s="9">
        <v>2</v>
      </c>
      <c r="G7" s="4">
        <f t="shared" si="0"/>
        <v>8</v>
      </c>
      <c r="I7">
        <v>6</v>
      </c>
    </row>
    <row r="8" spans="1:9" x14ac:dyDescent="0.25">
      <c r="A8" s="6">
        <v>7</v>
      </c>
      <c r="B8" s="8" t="s">
        <v>43</v>
      </c>
      <c r="C8" s="9">
        <v>3</v>
      </c>
      <c r="D8" s="9">
        <v>5</v>
      </c>
      <c r="E8" s="9" t="s">
        <v>95</v>
      </c>
      <c r="F8" s="9">
        <v>1</v>
      </c>
      <c r="G8" s="4">
        <f t="shared" si="0"/>
        <v>9</v>
      </c>
      <c r="I8">
        <v>7</v>
      </c>
    </row>
    <row r="9" spans="1:9" x14ac:dyDescent="0.25">
      <c r="A9" s="6">
        <v>8</v>
      </c>
      <c r="B9" s="7" t="s">
        <v>24</v>
      </c>
      <c r="C9" s="9">
        <v>7</v>
      </c>
      <c r="D9" s="9" t="s">
        <v>73</v>
      </c>
      <c r="E9" s="9">
        <v>1</v>
      </c>
      <c r="F9" s="9">
        <v>2</v>
      </c>
      <c r="G9" s="4">
        <f t="shared" si="0"/>
        <v>10</v>
      </c>
      <c r="I9">
        <v>8</v>
      </c>
    </row>
    <row r="10" spans="1:9" x14ac:dyDescent="0.25">
      <c r="A10" s="6">
        <v>9</v>
      </c>
      <c r="B10" s="7" t="s">
        <v>11</v>
      </c>
      <c r="C10" s="9">
        <v>4</v>
      </c>
      <c r="D10" s="9" t="s">
        <v>94</v>
      </c>
      <c r="E10" s="9">
        <v>2</v>
      </c>
      <c r="F10" s="9">
        <v>4</v>
      </c>
      <c r="G10" s="4">
        <f t="shared" si="0"/>
        <v>10</v>
      </c>
      <c r="I10">
        <v>8</v>
      </c>
    </row>
    <row r="11" spans="1:9" x14ac:dyDescent="0.25">
      <c r="A11" s="6">
        <v>10</v>
      </c>
      <c r="B11" s="7" t="s">
        <v>18</v>
      </c>
      <c r="C11" s="9" t="s">
        <v>72</v>
      </c>
      <c r="D11" s="9">
        <v>4</v>
      </c>
      <c r="E11" s="9">
        <v>3</v>
      </c>
      <c r="F11" s="9">
        <v>4</v>
      </c>
      <c r="G11" s="4">
        <f t="shared" si="0"/>
        <v>11</v>
      </c>
      <c r="I11">
        <v>10</v>
      </c>
    </row>
    <row r="12" spans="1:9" x14ac:dyDescent="0.25">
      <c r="A12" s="6">
        <v>11</v>
      </c>
      <c r="B12" s="7" t="s">
        <v>13</v>
      </c>
      <c r="C12" s="9">
        <v>4</v>
      </c>
      <c r="D12" s="9" t="s">
        <v>72</v>
      </c>
      <c r="E12" s="9">
        <v>5</v>
      </c>
      <c r="F12" s="9">
        <v>2</v>
      </c>
      <c r="G12" s="4">
        <f t="shared" si="0"/>
        <v>11</v>
      </c>
      <c r="I12">
        <v>10</v>
      </c>
    </row>
    <row r="13" spans="1:9" x14ac:dyDescent="0.25">
      <c r="A13" s="6">
        <v>12</v>
      </c>
      <c r="B13" s="7" t="s">
        <v>9</v>
      </c>
      <c r="C13" s="9" t="s">
        <v>94</v>
      </c>
      <c r="D13" s="9">
        <v>2</v>
      </c>
      <c r="E13" s="9">
        <v>4</v>
      </c>
      <c r="F13" s="9">
        <v>5</v>
      </c>
      <c r="G13" s="4">
        <f t="shared" si="0"/>
        <v>11</v>
      </c>
      <c r="I13">
        <v>10</v>
      </c>
    </row>
    <row r="14" spans="1:9" x14ac:dyDescent="0.25">
      <c r="A14" s="6">
        <v>13</v>
      </c>
      <c r="B14" s="7" t="s">
        <v>53</v>
      </c>
      <c r="C14" s="9">
        <v>5</v>
      </c>
      <c r="D14" s="9">
        <v>3</v>
      </c>
      <c r="E14" s="9">
        <v>4</v>
      </c>
      <c r="F14" s="9" t="s">
        <v>87</v>
      </c>
      <c r="G14" s="4">
        <f t="shared" si="0"/>
        <v>12</v>
      </c>
      <c r="I14">
        <v>13</v>
      </c>
    </row>
    <row r="15" spans="1:9" x14ac:dyDescent="0.25">
      <c r="A15" s="6">
        <v>14</v>
      </c>
      <c r="B15" s="8" t="s">
        <v>45</v>
      </c>
      <c r="C15" s="9">
        <v>3</v>
      </c>
      <c r="D15" s="9">
        <v>4</v>
      </c>
      <c r="E15" s="9">
        <v>5</v>
      </c>
      <c r="F15" s="9" t="s">
        <v>72</v>
      </c>
      <c r="G15" s="4">
        <f t="shared" si="0"/>
        <v>12</v>
      </c>
      <c r="I15">
        <v>13</v>
      </c>
    </row>
    <row r="16" spans="1:9" x14ac:dyDescent="0.25">
      <c r="A16" s="6">
        <v>15</v>
      </c>
      <c r="B16" s="8" t="s">
        <v>22</v>
      </c>
      <c r="C16" s="9">
        <v>5</v>
      </c>
      <c r="D16" s="9">
        <v>1</v>
      </c>
      <c r="E16" s="9" t="s">
        <v>75</v>
      </c>
      <c r="F16" s="9">
        <v>6</v>
      </c>
      <c r="G16" s="4">
        <f t="shared" si="0"/>
        <v>12</v>
      </c>
      <c r="I16">
        <v>13</v>
      </c>
    </row>
    <row r="17" spans="1:9" x14ac:dyDescent="0.25">
      <c r="A17" s="6">
        <v>16</v>
      </c>
      <c r="B17" s="8" t="s">
        <v>40</v>
      </c>
      <c r="C17" s="9">
        <v>6</v>
      </c>
      <c r="D17" s="9" t="s">
        <v>73</v>
      </c>
      <c r="E17" s="9">
        <v>1</v>
      </c>
      <c r="F17" s="9">
        <v>5</v>
      </c>
      <c r="G17" s="4">
        <f t="shared" si="0"/>
        <v>12</v>
      </c>
      <c r="I17">
        <v>13</v>
      </c>
    </row>
    <row r="18" spans="1:9" x14ac:dyDescent="0.25">
      <c r="A18" s="6">
        <v>17</v>
      </c>
      <c r="B18" s="7" t="s">
        <v>29</v>
      </c>
      <c r="C18" s="9">
        <v>2</v>
      </c>
      <c r="D18" s="9">
        <v>2</v>
      </c>
      <c r="E18" s="9">
        <v>8</v>
      </c>
      <c r="F18" s="9" t="s">
        <v>77</v>
      </c>
      <c r="G18" s="4">
        <f t="shared" si="0"/>
        <v>12</v>
      </c>
      <c r="I18">
        <v>13</v>
      </c>
    </row>
    <row r="19" spans="1:9" x14ac:dyDescent="0.25">
      <c r="A19" s="6">
        <v>18</v>
      </c>
      <c r="B19" s="8" t="s">
        <v>47</v>
      </c>
      <c r="C19" s="9">
        <v>4</v>
      </c>
      <c r="D19" s="9">
        <v>3</v>
      </c>
      <c r="E19" s="9">
        <v>6</v>
      </c>
      <c r="F19" s="9" t="s">
        <v>77</v>
      </c>
      <c r="G19" s="4">
        <f t="shared" si="0"/>
        <v>13</v>
      </c>
      <c r="I19">
        <v>18</v>
      </c>
    </row>
    <row r="20" spans="1:9" x14ac:dyDescent="0.25">
      <c r="A20" s="6">
        <v>19</v>
      </c>
      <c r="B20" s="8" t="s">
        <v>21</v>
      </c>
      <c r="C20" s="9">
        <v>3</v>
      </c>
      <c r="D20" s="9">
        <v>5</v>
      </c>
      <c r="E20" s="9" t="s">
        <v>73</v>
      </c>
      <c r="F20" s="9">
        <v>7</v>
      </c>
      <c r="G20" s="4">
        <f t="shared" si="0"/>
        <v>15</v>
      </c>
      <c r="I20">
        <v>19</v>
      </c>
    </row>
    <row r="21" spans="1:9" x14ac:dyDescent="0.25">
      <c r="A21" s="6">
        <v>20</v>
      </c>
      <c r="B21" s="8" t="s">
        <v>81</v>
      </c>
      <c r="C21" s="9">
        <v>7</v>
      </c>
      <c r="D21" s="9">
        <v>4</v>
      </c>
      <c r="E21" s="9" t="s">
        <v>95</v>
      </c>
      <c r="F21" s="9">
        <v>5</v>
      </c>
      <c r="G21" s="4">
        <f t="shared" si="0"/>
        <v>16</v>
      </c>
      <c r="I21">
        <v>20</v>
      </c>
    </row>
    <row r="22" spans="1:9" x14ac:dyDescent="0.25">
      <c r="A22" s="6">
        <v>21</v>
      </c>
      <c r="B22" s="7" t="s">
        <v>46</v>
      </c>
      <c r="C22" s="9">
        <v>7</v>
      </c>
      <c r="D22" s="9" t="s">
        <v>94</v>
      </c>
      <c r="E22" s="9">
        <v>4</v>
      </c>
      <c r="F22" s="9">
        <v>6</v>
      </c>
      <c r="G22" s="4">
        <f t="shared" si="0"/>
        <v>17</v>
      </c>
      <c r="I22">
        <v>21</v>
      </c>
    </row>
    <row r="23" spans="1:9" x14ac:dyDescent="0.25">
      <c r="A23" s="6">
        <v>22</v>
      </c>
      <c r="B23" s="8" t="s">
        <v>20</v>
      </c>
      <c r="C23" s="9">
        <v>7</v>
      </c>
      <c r="D23" s="9">
        <v>8</v>
      </c>
      <c r="E23" s="9" t="s">
        <v>73</v>
      </c>
      <c r="F23" s="9">
        <v>7</v>
      </c>
      <c r="G23" s="4">
        <f t="shared" si="0"/>
        <v>22</v>
      </c>
      <c r="I23">
        <v>22</v>
      </c>
    </row>
    <row r="24" spans="1:9" x14ac:dyDescent="0.25">
      <c r="A24" s="6">
        <v>23</v>
      </c>
      <c r="B24" s="7" t="s">
        <v>10</v>
      </c>
      <c r="C24" s="9">
        <v>1</v>
      </c>
      <c r="D24" s="9">
        <v>1</v>
      </c>
      <c r="E24" s="9">
        <v>22</v>
      </c>
      <c r="F24" s="9" t="s">
        <v>77</v>
      </c>
      <c r="G24" s="4">
        <f t="shared" si="0"/>
        <v>24</v>
      </c>
      <c r="I24">
        <v>23</v>
      </c>
    </row>
    <row r="25" spans="1:9" x14ac:dyDescent="0.25">
      <c r="A25" s="6">
        <v>24</v>
      </c>
      <c r="B25" s="7" t="s">
        <v>41</v>
      </c>
      <c r="C25" s="9">
        <v>4</v>
      </c>
      <c r="D25" s="9">
        <v>1</v>
      </c>
      <c r="E25" s="9">
        <v>22</v>
      </c>
      <c r="F25" s="9" t="s">
        <v>77</v>
      </c>
      <c r="G25" s="4">
        <f t="shared" si="0"/>
        <v>27</v>
      </c>
      <c r="I25">
        <v>24</v>
      </c>
    </row>
    <row r="26" spans="1:9" x14ac:dyDescent="0.25">
      <c r="A26" s="6">
        <v>25</v>
      </c>
      <c r="B26" s="7" t="s">
        <v>35</v>
      </c>
      <c r="C26" s="9" t="s">
        <v>94</v>
      </c>
      <c r="D26" s="9">
        <v>3</v>
      </c>
      <c r="E26" s="9">
        <v>22</v>
      </c>
      <c r="F26" s="9">
        <v>6</v>
      </c>
      <c r="G26" s="4">
        <f t="shared" si="0"/>
        <v>31</v>
      </c>
      <c r="I26">
        <v>25</v>
      </c>
    </row>
    <row r="27" spans="1:9" x14ac:dyDescent="0.25">
      <c r="A27" s="6">
        <v>26</v>
      </c>
      <c r="B27" s="8" t="s">
        <v>55</v>
      </c>
      <c r="C27" s="9">
        <v>7</v>
      </c>
      <c r="D27" s="9">
        <v>7</v>
      </c>
      <c r="E27" s="9">
        <v>22</v>
      </c>
      <c r="F27" s="9" t="s">
        <v>77</v>
      </c>
      <c r="G27" s="4">
        <f t="shared" si="0"/>
        <v>36</v>
      </c>
      <c r="I27">
        <v>26</v>
      </c>
    </row>
    <row r="28" spans="1:9" x14ac:dyDescent="0.25">
      <c r="A28" s="6">
        <v>27</v>
      </c>
      <c r="B28" s="7" t="s">
        <v>58</v>
      </c>
      <c r="C28" s="9">
        <v>27</v>
      </c>
      <c r="D28" s="9">
        <v>8</v>
      </c>
      <c r="E28" s="9">
        <v>7</v>
      </c>
      <c r="F28" s="9" t="s">
        <v>77</v>
      </c>
      <c r="G28" s="4">
        <f t="shared" si="0"/>
        <v>42</v>
      </c>
      <c r="I28">
        <v>27</v>
      </c>
    </row>
    <row r="29" spans="1:9" x14ac:dyDescent="0.25">
      <c r="A29" s="6">
        <v>28</v>
      </c>
      <c r="B29" s="7" t="s">
        <v>33</v>
      </c>
      <c r="C29" s="9">
        <v>27</v>
      </c>
      <c r="D29" s="9" t="s">
        <v>94</v>
      </c>
      <c r="E29" s="9">
        <v>22</v>
      </c>
      <c r="F29" s="9">
        <v>1</v>
      </c>
      <c r="G29" s="4">
        <f t="shared" si="0"/>
        <v>50</v>
      </c>
      <c r="I29">
        <v>28</v>
      </c>
    </row>
    <row r="30" spans="1:9" x14ac:dyDescent="0.25">
      <c r="A30" s="6">
        <v>29</v>
      </c>
      <c r="B30" s="7" t="s">
        <v>61</v>
      </c>
      <c r="C30" s="9">
        <v>1</v>
      </c>
      <c r="D30" s="9">
        <v>27</v>
      </c>
      <c r="E30" s="9">
        <v>22</v>
      </c>
      <c r="F30" s="9" t="s">
        <v>77</v>
      </c>
      <c r="G30" s="4">
        <f t="shared" si="0"/>
        <v>50</v>
      </c>
      <c r="I30">
        <v>28</v>
      </c>
    </row>
    <row r="31" spans="1:9" x14ac:dyDescent="0.25">
      <c r="A31" s="6">
        <v>30</v>
      </c>
      <c r="B31" s="7" t="s">
        <v>19</v>
      </c>
      <c r="C31" s="9">
        <v>27</v>
      </c>
      <c r="D31" s="9" t="s">
        <v>94</v>
      </c>
      <c r="E31" s="9">
        <v>22</v>
      </c>
      <c r="F31" s="9">
        <v>2</v>
      </c>
      <c r="G31" s="4">
        <f t="shared" si="0"/>
        <v>51</v>
      </c>
      <c r="I31">
        <v>30</v>
      </c>
    </row>
    <row r="32" spans="1:9" x14ac:dyDescent="0.25">
      <c r="A32" s="6">
        <v>31</v>
      </c>
      <c r="B32" s="7" t="s">
        <v>25</v>
      </c>
      <c r="C32" s="9">
        <v>2</v>
      </c>
      <c r="D32" s="9">
        <v>27</v>
      </c>
      <c r="E32" s="9">
        <v>22</v>
      </c>
      <c r="F32" s="9" t="s">
        <v>77</v>
      </c>
      <c r="G32" s="4">
        <f t="shared" si="0"/>
        <v>51</v>
      </c>
      <c r="I32">
        <v>30</v>
      </c>
    </row>
    <row r="33" spans="1:9" x14ac:dyDescent="0.25">
      <c r="A33" s="6">
        <v>32</v>
      </c>
      <c r="B33" s="7" t="s">
        <v>57</v>
      </c>
      <c r="C33" s="9">
        <v>3</v>
      </c>
      <c r="D33" s="9">
        <v>27</v>
      </c>
      <c r="E33" s="9">
        <v>22</v>
      </c>
      <c r="F33" s="9">
        <v>1</v>
      </c>
      <c r="G33" s="4">
        <f t="shared" si="0"/>
        <v>53</v>
      </c>
      <c r="I33">
        <v>32</v>
      </c>
    </row>
    <row r="34" spans="1:9" x14ac:dyDescent="0.25">
      <c r="A34" s="6">
        <v>33</v>
      </c>
      <c r="B34" s="7" t="s">
        <v>67</v>
      </c>
      <c r="C34" s="9">
        <v>27</v>
      </c>
      <c r="D34" s="9" t="s">
        <v>94</v>
      </c>
      <c r="E34" s="9">
        <v>22</v>
      </c>
      <c r="F34" s="9">
        <v>4</v>
      </c>
      <c r="G34" s="4">
        <f t="shared" ref="G34:G65" si="1">SUM(C34,D34,E34,F34)</f>
        <v>53</v>
      </c>
      <c r="I34">
        <v>32</v>
      </c>
    </row>
    <row r="35" spans="1:9" x14ac:dyDescent="0.25">
      <c r="A35" s="6">
        <v>34</v>
      </c>
      <c r="B35" s="7" t="s">
        <v>56</v>
      </c>
      <c r="C35" s="9">
        <v>27</v>
      </c>
      <c r="D35" s="9" t="s">
        <v>94</v>
      </c>
      <c r="E35" s="9">
        <v>22</v>
      </c>
      <c r="F35" s="9">
        <v>4</v>
      </c>
      <c r="G35" s="4">
        <f t="shared" si="1"/>
        <v>53</v>
      </c>
      <c r="I35">
        <v>32</v>
      </c>
    </row>
    <row r="36" spans="1:9" x14ac:dyDescent="0.25">
      <c r="A36" s="6">
        <v>35</v>
      </c>
      <c r="B36" s="8" t="s">
        <v>65</v>
      </c>
      <c r="C36" s="9">
        <v>27</v>
      </c>
      <c r="D36" s="9" t="s">
        <v>94</v>
      </c>
      <c r="E36" s="9">
        <v>22</v>
      </c>
      <c r="F36" s="9">
        <v>7</v>
      </c>
      <c r="G36" s="4">
        <f t="shared" si="1"/>
        <v>56</v>
      </c>
      <c r="I36">
        <v>35</v>
      </c>
    </row>
    <row r="37" spans="1:9" x14ac:dyDescent="0.25">
      <c r="A37" s="6">
        <v>36</v>
      </c>
      <c r="B37" s="7" t="s">
        <v>42</v>
      </c>
      <c r="C37" s="9">
        <v>27</v>
      </c>
      <c r="D37" s="9">
        <v>8</v>
      </c>
      <c r="E37" s="9">
        <v>22</v>
      </c>
      <c r="F37" s="9" t="s">
        <v>77</v>
      </c>
      <c r="G37" s="4">
        <f t="shared" si="1"/>
        <v>57</v>
      </c>
      <c r="I37">
        <v>36</v>
      </c>
    </row>
    <row r="38" spans="1:9" x14ac:dyDescent="0.25">
      <c r="A38" s="6">
        <v>37</v>
      </c>
      <c r="B38" s="7" t="s">
        <v>51</v>
      </c>
      <c r="C38" s="9">
        <v>27</v>
      </c>
      <c r="D38" s="9">
        <v>27</v>
      </c>
      <c r="E38" s="9">
        <v>6</v>
      </c>
      <c r="F38" s="9" t="s">
        <v>77</v>
      </c>
      <c r="G38" s="4">
        <f t="shared" si="1"/>
        <v>60</v>
      </c>
      <c r="I38">
        <v>37</v>
      </c>
    </row>
    <row r="39" spans="1:9" x14ac:dyDescent="0.25">
      <c r="A39" s="6">
        <v>38</v>
      </c>
      <c r="B39" s="8" t="s">
        <v>23</v>
      </c>
      <c r="C39" s="9">
        <v>27</v>
      </c>
      <c r="D39" s="9">
        <v>27</v>
      </c>
      <c r="E39" s="9">
        <v>22</v>
      </c>
      <c r="F39" s="9" t="s">
        <v>77</v>
      </c>
      <c r="G39" s="4">
        <f t="shared" si="1"/>
        <v>76</v>
      </c>
      <c r="I39">
        <v>38</v>
      </c>
    </row>
    <row r="40" spans="1:9" x14ac:dyDescent="0.25">
      <c r="A40" s="6">
        <v>39</v>
      </c>
      <c r="B40" s="8" t="s">
        <v>36</v>
      </c>
      <c r="C40" s="9">
        <v>27</v>
      </c>
      <c r="D40" s="9">
        <v>27</v>
      </c>
      <c r="E40" s="9">
        <v>22</v>
      </c>
      <c r="F40" s="9" t="s">
        <v>77</v>
      </c>
      <c r="G40" s="4">
        <f t="shared" si="1"/>
        <v>76</v>
      </c>
      <c r="I40">
        <v>38</v>
      </c>
    </row>
    <row r="41" spans="1:9" x14ac:dyDescent="0.25">
      <c r="A41" s="6">
        <v>40</v>
      </c>
      <c r="B41" s="8" t="s">
        <v>26</v>
      </c>
      <c r="C41" s="9">
        <v>27</v>
      </c>
      <c r="D41" s="9">
        <v>27</v>
      </c>
      <c r="E41" s="9">
        <v>22</v>
      </c>
      <c r="F41" s="9" t="s">
        <v>77</v>
      </c>
      <c r="G41" s="4">
        <f t="shared" si="1"/>
        <v>76</v>
      </c>
      <c r="I41">
        <v>38</v>
      </c>
    </row>
    <row r="42" spans="1:9" x14ac:dyDescent="0.25">
      <c r="A42" s="6">
        <v>41</v>
      </c>
      <c r="B42" s="8" t="s">
        <v>62</v>
      </c>
      <c r="C42" s="9">
        <v>27</v>
      </c>
      <c r="D42" s="9">
        <v>27</v>
      </c>
      <c r="E42" s="9">
        <v>22</v>
      </c>
      <c r="F42" s="9" t="s">
        <v>77</v>
      </c>
      <c r="G42" s="4">
        <f t="shared" si="1"/>
        <v>76</v>
      </c>
      <c r="I42">
        <v>38</v>
      </c>
    </row>
    <row r="43" spans="1:9" x14ac:dyDescent="0.25">
      <c r="A43" s="6">
        <v>42</v>
      </c>
      <c r="B43" s="7" t="s">
        <v>44</v>
      </c>
      <c r="C43" s="9">
        <v>27</v>
      </c>
      <c r="D43" s="9">
        <v>27</v>
      </c>
      <c r="E43" s="9">
        <v>22</v>
      </c>
      <c r="F43" s="9" t="s">
        <v>77</v>
      </c>
      <c r="G43" s="4">
        <f t="shared" si="1"/>
        <v>76</v>
      </c>
      <c r="I43">
        <v>38</v>
      </c>
    </row>
    <row r="44" spans="1:9" x14ac:dyDescent="0.25">
      <c r="A44" s="6">
        <v>43</v>
      </c>
      <c r="B44" s="8" t="s">
        <v>27</v>
      </c>
      <c r="C44" s="9">
        <v>27</v>
      </c>
      <c r="D44" s="9">
        <v>27</v>
      </c>
      <c r="E44" s="9">
        <v>22</v>
      </c>
      <c r="F44" s="9" t="s">
        <v>77</v>
      </c>
      <c r="G44" s="4">
        <f t="shared" si="1"/>
        <v>76</v>
      </c>
      <c r="I44">
        <v>38</v>
      </c>
    </row>
    <row r="45" spans="1:9" x14ac:dyDescent="0.25">
      <c r="A45" s="6">
        <v>44</v>
      </c>
      <c r="B45" s="7" t="s">
        <v>50</v>
      </c>
      <c r="C45" s="9">
        <v>27</v>
      </c>
      <c r="D45" s="9">
        <v>27</v>
      </c>
      <c r="E45" s="9">
        <v>22</v>
      </c>
      <c r="F45" s="9" t="s">
        <v>77</v>
      </c>
      <c r="G45" s="4">
        <f t="shared" si="1"/>
        <v>76</v>
      </c>
      <c r="I45">
        <v>38</v>
      </c>
    </row>
    <row r="46" spans="1:9" x14ac:dyDescent="0.25">
      <c r="A46" s="6">
        <v>45</v>
      </c>
      <c r="B46" s="7" t="s">
        <v>16</v>
      </c>
      <c r="C46" s="9">
        <v>27</v>
      </c>
      <c r="D46" s="9">
        <v>27</v>
      </c>
      <c r="E46" s="9">
        <v>22</v>
      </c>
      <c r="F46" s="9" t="s">
        <v>77</v>
      </c>
      <c r="G46" s="4">
        <f t="shared" si="1"/>
        <v>76</v>
      </c>
      <c r="I46">
        <v>38</v>
      </c>
    </row>
    <row r="47" spans="1:9" x14ac:dyDescent="0.25">
      <c r="A47" s="6">
        <v>46</v>
      </c>
      <c r="B47" s="8" t="s">
        <v>39</v>
      </c>
      <c r="C47" s="9">
        <v>27</v>
      </c>
      <c r="D47" s="9">
        <v>27</v>
      </c>
      <c r="E47" s="9">
        <v>22</v>
      </c>
      <c r="F47" s="9" t="s">
        <v>77</v>
      </c>
      <c r="G47" s="4">
        <f t="shared" si="1"/>
        <v>76</v>
      </c>
      <c r="I47">
        <v>38</v>
      </c>
    </row>
    <row r="48" spans="1:9" x14ac:dyDescent="0.25">
      <c r="A48" s="6">
        <v>47</v>
      </c>
      <c r="B48" s="8" t="s">
        <v>69</v>
      </c>
      <c r="C48" s="9">
        <v>27</v>
      </c>
      <c r="D48" s="9">
        <v>27</v>
      </c>
      <c r="E48" s="9">
        <v>22</v>
      </c>
      <c r="F48" s="9" t="s">
        <v>77</v>
      </c>
      <c r="G48" s="4">
        <f t="shared" si="1"/>
        <v>76</v>
      </c>
      <c r="I48">
        <v>38</v>
      </c>
    </row>
    <row r="49" spans="1:9" x14ac:dyDescent="0.25">
      <c r="A49" s="6">
        <v>48</v>
      </c>
      <c r="B49" s="7" t="s">
        <v>17</v>
      </c>
      <c r="C49" s="9">
        <v>27</v>
      </c>
      <c r="D49" s="9">
        <v>27</v>
      </c>
      <c r="E49" s="9">
        <v>22</v>
      </c>
      <c r="F49" s="9" t="s">
        <v>77</v>
      </c>
      <c r="G49" s="4">
        <f t="shared" si="1"/>
        <v>76</v>
      </c>
      <c r="I49">
        <v>38</v>
      </c>
    </row>
    <row r="50" spans="1:9" x14ac:dyDescent="0.25">
      <c r="A50" s="6">
        <v>49</v>
      </c>
      <c r="B50" s="7" t="s">
        <v>68</v>
      </c>
      <c r="C50" s="9">
        <v>27</v>
      </c>
      <c r="D50" s="9">
        <v>27</v>
      </c>
      <c r="E50" s="9">
        <v>22</v>
      </c>
      <c r="F50" s="9" t="s">
        <v>77</v>
      </c>
      <c r="G50" s="4">
        <f t="shared" si="1"/>
        <v>76</v>
      </c>
      <c r="I50">
        <v>38</v>
      </c>
    </row>
    <row r="51" spans="1:9" x14ac:dyDescent="0.25">
      <c r="A51" s="6">
        <v>50</v>
      </c>
      <c r="B51" s="8" t="s">
        <v>49</v>
      </c>
      <c r="C51" s="9">
        <v>27</v>
      </c>
      <c r="D51" s="9">
        <v>27</v>
      </c>
      <c r="E51" s="9">
        <v>22</v>
      </c>
      <c r="F51" s="9" t="s">
        <v>77</v>
      </c>
      <c r="G51" s="4">
        <f t="shared" si="1"/>
        <v>76</v>
      </c>
      <c r="I51">
        <v>38</v>
      </c>
    </row>
    <row r="52" spans="1:9" x14ac:dyDescent="0.25">
      <c r="A52" s="6">
        <v>51</v>
      </c>
      <c r="B52" s="7" t="s">
        <v>34</v>
      </c>
      <c r="C52" s="9">
        <v>27</v>
      </c>
      <c r="D52" s="9">
        <v>27</v>
      </c>
      <c r="E52" s="9">
        <v>22</v>
      </c>
      <c r="F52" s="9" t="s">
        <v>77</v>
      </c>
      <c r="G52" s="4">
        <f t="shared" si="1"/>
        <v>76</v>
      </c>
      <c r="I52">
        <v>38</v>
      </c>
    </row>
    <row r="53" spans="1:9" x14ac:dyDescent="0.25">
      <c r="A53" s="6">
        <v>52</v>
      </c>
      <c r="B53" s="7" t="s">
        <v>83</v>
      </c>
      <c r="C53" s="9">
        <v>27</v>
      </c>
      <c r="D53" s="9">
        <v>27</v>
      </c>
      <c r="E53" s="9">
        <v>22</v>
      </c>
      <c r="F53" s="9" t="s">
        <v>77</v>
      </c>
      <c r="G53" s="4">
        <f t="shared" si="1"/>
        <v>76</v>
      </c>
      <c r="I53">
        <v>38</v>
      </c>
    </row>
    <row r="54" spans="1:9" x14ac:dyDescent="0.25">
      <c r="A54" s="6">
        <v>53</v>
      </c>
      <c r="B54" s="7" t="s">
        <v>82</v>
      </c>
      <c r="C54" s="9">
        <v>27</v>
      </c>
      <c r="D54" s="9">
        <v>27</v>
      </c>
      <c r="E54" s="9">
        <v>22</v>
      </c>
      <c r="F54" s="9" t="s">
        <v>77</v>
      </c>
      <c r="G54" s="4">
        <f t="shared" si="1"/>
        <v>76</v>
      </c>
      <c r="I54">
        <v>38</v>
      </c>
    </row>
    <row r="55" spans="1:9" x14ac:dyDescent="0.25">
      <c r="A55" s="6">
        <v>54</v>
      </c>
      <c r="B55" s="8" t="s">
        <v>60</v>
      </c>
      <c r="C55" s="9">
        <v>27</v>
      </c>
      <c r="D55" s="9">
        <v>27</v>
      </c>
      <c r="E55" s="9">
        <v>22</v>
      </c>
      <c r="F55" s="9" t="s">
        <v>77</v>
      </c>
      <c r="G55" s="4">
        <f t="shared" si="1"/>
        <v>76</v>
      </c>
      <c r="I55">
        <v>38</v>
      </c>
    </row>
    <row r="56" spans="1:9" x14ac:dyDescent="0.25">
      <c r="A56" s="6">
        <v>55</v>
      </c>
      <c r="B56" s="8" t="s">
        <v>64</v>
      </c>
      <c r="C56" s="9">
        <v>27</v>
      </c>
      <c r="D56" s="9">
        <v>27</v>
      </c>
      <c r="E56" s="9">
        <v>22</v>
      </c>
      <c r="F56" s="9" t="s">
        <v>77</v>
      </c>
      <c r="G56" s="4">
        <f t="shared" si="1"/>
        <v>76</v>
      </c>
      <c r="I56">
        <v>38</v>
      </c>
    </row>
    <row r="57" spans="1:9" x14ac:dyDescent="0.25">
      <c r="A57" s="6">
        <v>56</v>
      </c>
      <c r="B57" s="7" t="s">
        <v>31</v>
      </c>
      <c r="C57" s="9">
        <v>27</v>
      </c>
      <c r="D57" s="9">
        <v>27</v>
      </c>
      <c r="E57" s="9">
        <v>22</v>
      </c>
      <c r="F57" s="9" t="s">
        <v>77</v>
      </c>
      <c r="G57" s="4">
        <f t="shared" si="1"/>
        <v>76</v>
      </c>
      <c r="I57">
        <v>38</v>
      </c>
    </row>
    <row r="58" spans="1:9" x14ac:dyDescent="0.25">
      <c r="A58" s="6">
        <v>57</v>
      </c>
      <c r="B58" s="7" t="s">
        <v>30</v>
      </c>
      <c r="C58" s="9">
        <v>27</v>
      </c>
      <c r="D58" s="9">
        <v>27</v>
      </c>
      <c r="E58" s="9">
        <v>22</v>
      </c>
      <c r="F58" s="9" t="s">
        <v>77</v>
      </c>
      <c r="G58" s="4">
        <f t="shared" si="1"/>
        <v>76</v>
      </c>
      <c r="I58">
        <v>38</v>
      </c>
    </row>
    <row r="59" spans="1:9" x14ac:dyDescent="0.25">
      <c r="A59" s="6">
        <v>58</v>
      </c>
      <c r="B59" s="7" t="s">
        <v>32</v>
      </c>
      <c r="C59" s="9">
        <v>27</v>
      </c>
      <c r="D59" s="9">
        <v>27</v>
      </c>
      <c r="E59" s="9">
        <v>22</v>
      </c>
      <c r="F59" s="9" t="s">
        <v>77</v>
      </c>
      <c r="G59" s="4">
        <f t="shared" si="1"/>
        <v>76</v>
      </c>
      <c r="I59">
        <v>38</v>
      </c>
    </row>
    <row r="60" spans="1:9" x14ac:dyDescent="0.25">
      <c r="A60" s="1">
        <v>59</v>
      </c>
      <c r="B60" s="7" t="s">
        <v>90</v>
      </c>
      <c r="C60" s="9">
        <v>27</v>
      </c>
      <c r="D60" s="9">
        <v>27</v>
      </c>
      <c r="E60" s="9">
        <v>22</v>
      </c>
      <c r="F60" s="9" t="s">
        <v>77</v>
      </c>
      <c r="G60" s="4">
        <f t="shared" si="1"/>
        <v>76</v>
      </c>
      <c r="I60">
        <v>38</v>
      </c>
    </row>
    <row r="61" spans="1:9" x14ac:dyDescent="0.25">
      <c r="A61" s="1">
        <v>60</v>
      </c>
      <c r="B61" s="7" t="s">
        <v>88</v>
      </c>
      <c r="C61" s="9">
        <v>27</v>
      </c>
      <c r="D61" s="9">
        <v>27</v>
      </c>
      <c r="E61" s="9">
        <v>22</v>
      </c>
      <c r="F61" s="9" t="s">
        <v>77</v>
      </c>
      <c r="G61" s="4">
        <f t="shared" si="1"/>
        <v>76</v>
      </c>
      <c r="I61">
        <v>38</v>
      </c>
    </row>
    <row r="62" spans="1:9" x14ac:dyDescent="0.25">
      <c r="A62" s="26">
        <v>61</v>
      </c>
      <c r="B62" s="7" t="s">
        <v>89</v>
      </c>
      <c r="C62" s="9">
        <v>27</v>
      </c>
      <c r="D62" s="9">
        <v>27</v>
      </c>
      <c r="E62" s="9">
        <v>22</v>
      </c>
      <c r="F62" s="9" t="s">
        <v>77</v>
      </c>
      <c r="G62" s="4">
        <f t="shared" si="1"/>
        <v>76</v>
      </c>
      <c r="I62">
        <v>38</v>
      </c>
    </row>
    <row r="63" spans="1:9" x14ac:dyDescent="0.25">
      <c r="A63" s="26">
        <v>62</v>
      </c>
      <c r="B63" s="7" t="s">
        <v>91</v>
      </c>
      <c r="C63" s="9">
        <v>27</v>
      </c>
      <c r="D63" s="9">
        <v>27</v>
      </c>
      <c r="E63" s="9">
        <v>22</v>
      </c>
      <c r="F63" s="9" t="s">
        <v>77</v>
      </c>
      <c r="G63" s="4">
        <f t="shared" si="1"/>
        <v>76</v>
      </c>
      <c r="I63">
        <v>38</v>
      </c>
    </row>
    <row r="64" spans="1:9" x14ac:dyDescent="0.25">
      <c r="A64" s="26">
        <v>63</v>
      </c>
      <c r="B64" s="21" t="s">
        <v>92</v>
      </c>
      <c r="C64" s="9">
        <v>27</v>
      </c>
      <c r="D64" s="9">
        <v>27</v>
      </c>
      <c r="E64" s="9">
        <v>22</v>
      </c>
      <c r="F64" s="9" t="s">
        <v>77</v>
      </c>
      <c r="G64" s="4">
        <f t="shared" si="1"/>
        <v>76</v>
      </c>
      <c r="I64">
        <v>38</v>
      </c>
    </row>
    <row r="65" spans="1:9" x14ac:dyDescent="0.25">
      <c r="A65" s="26">
        <v>64</v>
      </c>
      <c r="B65" s="8" t="s">
        <v>66</v>
      </c>
      <c r="C65" s="9">
        <v>27</v>
      </c>
      <c r="D65" s="9">
        <v>27</v>
      </c>
      <c r="E65" s="9">
        <v>22</v>
      </c>
      <c r="F65" s="9" t="s">
        <v>77</v>
      </c>
      <c r="G65" s="4">
        <f t="shared" si="1"/>
        <v>76</v>
      </c>
      <c r="I65">
        <v>38</v>
      </c>
    </row>
    <row r="66" spans="1:9" x14ac:dyDescent="0.25">
      <c r="A66" s="26">
        <v>65</v>
      </c>
      <c r="B66" s="7" t="s">
        <v>12</v>
      </c>
      <c r="C66" s="9">
        <v>27</v>
      </c>
      <c r="D66" s="9">
        <v>27</v>
      </c>
      <c r="E66" s="9">
        <v>22</v>
      </c>
      <c r="F66" s="9" t="s">
        <v>77</v>
      </c>
      <c r="G66" s="4">
        <f t="shared" ref="G66:G67" si="2">SUM(C66,D66,E66,F66)</f>
        <v>76</v>
      </c>
      <c r="I66">
        <v>38</v>
      </c>
    </row>
    <row r="67" spans="1:9" x14ac:dyDescent="0.25">
      <c r="A67" s="26">
        <v>66</v>
      </c>
      <c r="B67" s="21" t="s">
        <v>28</v>
      </c>
      <c r="C67" s="20">
        <v>27</v>
      </c>
      <c r="D67" s="20">
        <v>27</v>
      </c>
      <c r="E67" s="20">
        <v>22</v>
      </c>
      <c r="F67" s="20" t="s">
        <v>77</v>
      </c>
      <c r="G67" s="27">
        <f t="shared" si="2"/>
        <v>76</v>
      </c>
      <c r="I67">
        <v>38</v>
      </c>
    </row>
    <row r="68" spans="1:9" x14ac:dyDescent="0.25">
      <c r="A68" s="6">
        <v>67</v>
      </c>
      <c r="B68" s="7" t="s">
        <v>96</v>
      </c>
      <c r="C68" s="10">
        <v>27</v>
      </c>
      <c r="D68" s="10">
        <v>27</v>
      </c>
      <c r="E68" s="10">
        <v>22</v>
      </c>
      <c r="F68" s="10" t="s">
        <v>77</v>
      </c>
      <c r="G68" s="4">
        <f>SUM(C67,D67,E67,F67)</f>
        <v>76</v>
      </c>
      <c r="I68">
        <v>38</v>
      </c>
    </row>
  </sheetData>
  <sortState ref="B2:G67">
    <sortCondition ref="G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68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2"/>
      <c r="B1" s="2"/>
      <c r="C1" s="3">
        <v>42939</v>
      </c>
      <c r="D1" s="3">
        <v>42981</v>
      </c>
      <c r="E1" s="3">
        <v>42995</v>
      </c>
      <c r="F1" s="3">
        <v>43023</v>
      </c>
      <c r="G1" s="4" t="s">
        <v>3</v>
      </c>
      <c r="I1" t="s">
        <v>80</v>
      </c>
    </row>
    <row r="2" spans="1:9" x14ac:dyDescent="0.25">
      <c r="A2" s="6">
        <v>1</v>
      </c>
      <c r="B2" s="7" t="s">
        <v>54</v>
      </c>
      <c r="C2" s="9">
        <v>1</v>
      </c>
      <c r="D2" s="9">
        <v>1</v>
      </c>
      <c r="E2" s="9">
        <v>1</v>
      </c>
      <c r="F2" s="9" t="s">
        <v>99</v>
      </c>
      <c r="G2" s="4">
        <f t="shared" ref="G2:G33" si="0">SUM(C2,D2,E2,F2)</f>
        <v>3</v>
      </c>
      <c r="I2">
        <v>1</v>
      </c>
    </row>
    <row r="3" spans="1:9" x14ac:dyDescent="0.25">
      <c r="A3" s="6">
        <v>2</v>
      </c>
      <c r="B3" s="8" t="s">
        <v>93</v>
      </c>
      <c r="C3" s="9">
        <v>1</v>
      </c>
      <c r="D3" s="9">
        <v>3</v>
      </c>
      <c r="E3" s="9" t="s">
        <v>98</v>
      </c>
      <c r="F3" s="9">
        <v>1</v>
      </c>
      <c r="G3" s="4">
        <f t="shared" si="0"/>
        <v>5</v>
      </c>
      <c r="I3">
        <v>2</v>
      </c>
    </row>
    <row r="4" spans="1:9" x14ac:dyDescent="0.25">
      <c r="A4" s="6">
        <v>3</v>
      </c>
      <c r="B4" s="7" t="s">
        <v>13</v>
      </c>
      <c r="C4" s="9">
        <v>2</v>
      </c>
      <c r="D4" s="9" t="s">
        <v>87</v>
      </c>
      <c r="E4" s="9">
        <v>2</v>
      </c>
      <c r="F4" s="9">
        <v>1</v>
      </c>
      <c r="G4" s="4">
        <f t="shared" si="0"/>
        <v>5</v>
      </c>
      <c r="I4">
        <v>2</v>
      </c>
    </row>
    <row r="5" spans="1:9" x14ac:dyDescent="0.25">
      <c r="A5" s="6">
        <v>4</v>
      </c>
      <c r="B5" s="7" t="s">
        <v>14</v>
      </c>
      <c r="C5" s="9">
        <v>1</v>
      </c>
      <c r="D5" s="9" t="s">
        <v>75</v>
      </c>
      <c r="E5" s="9">
        <v>4</v>
      </c>
      <c r="F5" s="9">
        <v>2</v>
      </c>
      <c r="G5" s="4">
        <f t="shared" si="0"/>
        <v>7</v>
      </c>
      <c r="I5">
        <v>4</v>
      </c>
    </row>
    <row r="6" spans="1:9" x14ac:dyDescent="0.25">
      <c r="A6" s="6">
        <v>5</v>
      </c>
      <c r="B6" s="7" t="s">
        <v>8</v>
      </c>
      <c r="C6" s="9">
        <v>4</v>
      </c>
      <c r="D6" s="9">
        <v>3</v>
      </c>
      <c r="E6" s="9" t="s">
        <v>98</v>
      </c>
      <c r="F6" s="9">
        <v>1</v>
      </c>
      <c r="G6" s="4">
        <f t="shared" si="0"/>
        <v>8</v>
      </c>
      <c r="I6">
        <v>5</v>
      </c>
    </row>
    <row r="7" spans="1:9" x14ac:dyDescent="0.25">
      <c r="A7" s="6">
        <v>6</v>
      </c>
      <c r="B7" s="7" t="s">
        <v>7</v>
      </c>
      <c r="C7" s="9" t="s">
        <v>98</v>
      </c>
      <c r="D7" s="9">
        <v>3</v>
      </c>
      <c r="E7" s="9">
        <v>3</v>
      </c>
      <c r="F7" s="9">
        <v>2</v>
      </c>
      <c r="G7" s="4">
        <f t="shared" si="0"/>
        <v>8</v>
      </c>
      <c r="I7">
        <v>5</v>
      </c>
    </row>
    <row r="8" spans="1:9" x14ac:dyDescent="0.25">
      <c r="A8" s="6">
        <v>7</v>
      </c>
      <c r="B8" s="8" t="s">
        <v>36</v>
      </c>
      <c r="C8" s="9" t="s">
        <v>72</v>
      </c>
      <c r="D8" s="9">
        <v>1</v>
      </c>
      <c r="E8" s="9">
        <v>5</v>
      </c>
      <c r="F8" s="9">
        <v>2</v>
      </c>
      <c r="G8" s="4">
        <f t="shared" si="0"/>
        <v>8</v>
      </c>
      <c r="I8">
        <v>5</v>
      </c>
    </row>
    <row r="9" spans="1:9" x14ac:dyDescent="0.25">
      <c r="A9" s="6">
        <v>8</v>
      </c>
      <c r="B9" s="8" t="s">
        <v>21</v>
      </c>
      <c r="C9" s="9" t="s">
        <v>100</v>
      </c>
      <c r="D9" s="9">
        <v>1</v>
      </c>
      <c r="E9" s="9">
        <v>7</v>
      </c>
      <c r="F9" s="9">
        <v>1</v>
      </c>
      <c r="G9" s="4">
        <f t="shared" si="0"/>
        <v>9</v>
      </c>
      <c r="I9">
        <v>8</v>
      </c>
    </row>
    <row r="10" spans="1:9" x14ac:dyDescent="0.25">
      <c r="A10" s="6">
        <v>9</v>
      </c>
      <c r="B10" s="8" t="s">
        <v>22</v>
      </c>
      <c r="C10" s="9" t="s">
        <v>100</v>
      </c>
      <c r="D10" s="9">
        <v>4</v>
      </c>
      <c r="E10" s="9">
        <v>1</v>
      </c>
      <c r="F10" s="9">
        <v>4</v>
      </c>
      <c r="G10" s="4">
        <f t="shared" si="0"/>
        <v>9</v>
      </c>
      <c r="I10">
        <v>8</v>
      </c>
    </row>
    <row r="11" spans="1:9" x14ac:dyDescent="0.25">
      <c r="A11" s="6">
        <v>10</v>
      </c>
      <c r="B11" s="8" t="s">
        <v>81</v>
      </c>
      <c r="C11" s="9">
        <v>4</v>
      </c>
      <c r="D11" s="9">
        <v>1</v>
      </c>
      <c r="E11" s="9" t="s">
        <v>100</v>
      </c>
      <c r="F11" s="9">
        <v>4</v>
      </c>
      <c r="G11" s="4">
        <f t="shared" si="0"/>
        <v>9</v>
      </c>
      <c r="I11">
        <v>8</v>
      </c>
    </row>
    <row r="12" spans="1:9" x14ac:dyDescent="0.25">
      <c r="A12" s="6">
        <v>11</v>
      </c>
      <c r="B12" s="8" t="s">
        <v>40</v>
      </c>
      <c r="C12" s="9">
        <v>4</v>
      </c>
      <c r="D12" s="9" t="s">
        <v>98</v>
      </c>
      <c r="E12" s="9">
        <v>3</v>
      </c>
      <c r="F12" s="9">
        <v>3</v>
      </c>
      <c r="G12" s="4">
        <f t="shared" si="0"/>
        <v>10</v>
      </c>
      <c r="I12">
        <v>11</v>
      </c>
    </row>
    <row r="13" spans="1:9" x14ac:dyDescent="0.25">
      <c r="A13" s="6">
        <v>12</v>
      </c>
      <c r="B13" s="7" t="s">
        <v>9</v>
      </c>
      <c r="C13" s="9">
        <v>6</v>
      </c>
      <c r="D13" s="9">
        <v>2</v>
      </c>
      <c r="E13" s="9">
        <v>3</v>
      </c>
      <c r="F13" s="9" t="s">
        <v>72</v>
      </c>
      <c r="G13" s="4">
        <f t="shared" si="0"/>
        <v>11</v>
      </c>
      <c r="I13">
        <v>12</v>
      </c>
    </row>
    <row r="14" spans="1:9" x14ac:dyDescent="0.25">
      <c r="A14" s="6">
        <v>13</v>
      </c>
      <c r="B14" s="8" t="s">
        <v>45</v>
      </c>
      <c r="C14" s="9">
        <v>5</v>
      </c>
      <c r="D14" s="9">
        <v>5</v>
      </c>
      <c r="E14" s="9">
        <v>1</v>
      </c>
      <c r="F14" s="9" t="s">
        <v>99</v>
      </c>
      <c r="G14" s="4">
        <f t="shared" si="0"/>
        <v>11</v>
      </c>
      <c r="I14">
        <v>12</v>
      </c>
    </row>
    <row r="15" spans="1:9" x14ac:dyDescent="0.25">
      <c r="A15" s="6">
        <v>14</v>
      </c>
      <c r="B15" s="8" t="s">
        <v>47</v>
      </c>
      <c r="C15" s="9">
        <v>2</v>
      </c>
      <c r="D15" s="9">
        <v>7</v>
      </c>
      <c r="E15" s="9">
        <v>2</v>
      </c>
      <c r="F15" s="9" t="s">
        <v>99</v>
      </c>
      <c r="G15" s="4">
        <f t="shared" si="0"/>
        <v>11</v>
      </c>
      <c r="I15">
        <v>12</v>
      </c>
    </row>
    <row r="16" spans="1:9" x14ac:dyDescent="0.25">
      <c r="A16" s="6">
        <v>15</v>
      </c>
      <c r="B16" s="7" t="s">
        <v>51</v>
      </c>
      <c r="C16" s="9">
        <v>5</v>
      </c>
      <c r="D16" s="9">
        <v>2</v>
      </c>
      <c r="E16" s="9" t="s">
        <v>100</v>
      </c>
      <c r="F16" s="9">
        <v>4</v>
      </c>
      <c r="G16" s="4">
        <f t="shared" si="0"/>
        <v>11</v>
      </c>
      <c r="I16">
        <v>12</v>
      </c>
    </row>
    <row r="17" spans="1:9" x14ac:dyDescent="0.25">
      <c r="A17" s="6">
        <v>16</v>
      </c>
      <c r="B17" s="8" t="s">
        <v>23</v>
      </c>
      <c r="C17" s="9" t="s">
        <v>100</v>
      </c>
      <c r="D17" s="9">
        <v>6</v>
      </c>
      <c r="E17" s="9">
        <v>2</v>
      </c>
      <c r="F17" s="9">
        <v>4</v>
      </c>
      <c r="G17" s="4">
        <f t="shared" si="0"/>
        <v>12</v>
      </c>
      <c r="I17">
        <v>16</v>
      </c>
    </row>
    <row r="18" spans="1:9" x14ac:dyDescent="0.25">
      <c r="A18" s="6">
        <v>17</v>
      </c>
      <c r="B18" s="7" t="s">
        <v>18</v>
      </c>
      <c r="C18" s="9">
        <v>3</v>
      </c>
      <c r="D18" s="9" t="s">
        <v>74</v>
      </c>
      <c r="E18" s="9">
        <v>5</v>
      </c>
      <c r="F18" s="9">
        <v>5</v>
      </c>
      <c r="G18" s="4">
        <f t="shared" si="0"/>
        <v>13</v>
      </c>
      <c r="I18">
        <v>17</v>
      </c>
    </row>
    <row r="19" spans="1:9" x14ac:dyDescent="0.25">
      <c r="A19" s="6">
        <v>18</v>
      </c>
      <c r="B19" s="7" t="s">
        <v>11</v>
      </c>
      <c r="C19" s="9">
        <v>6</v>
      </c>
      <c r="D19" s="9">
        <v>6</v>
      </c>
      <c r="E19" s="9" t="s">
        <v>75</v>
      </c>
      <c r="F19" s="9">
        <v>2</v>
      </c>
      <c r="G19" s="4">
        <f t="shared" si="0"/>
        <v>14</v>
      </c>
      <c r="I19">
        <v>18</v>
      </c>
    </row>
    <row r="20" spans="1:9" x14ac:dyDescent="0.25">
      <c r="A20" s="6">
        <v>19</v>
      </c>
      <c r="B20" s="7" t="s">
        <v>57</v>
      </c>
      <c r="C20" s="9">
        <v>5</v>
      </c>
      <c r="D20" s="9">
        <v>8</v>
      </c>
      <c r="E20" s="9">
        <v>2</v>
      </c>
      <c r="F20" s="9" t="s">
        <v>99</v>
      </c>
      <c r="G20" s="4">
        <f t="shared" si="0"/>
        <v>15</v>
      </c>
      <c r="I20">
        <v>19</v>
      </c>
    </row>
    <row r="21" spans="1:9" x14ac:dyDescent="0.25">
      <c r="A21" s="6">
        <v>20</v>
      </c>
      <c r="B21" s="7" t="s">
        <v>58</v>
      </c>
      <c r="C21" s="9" t="s">
        <v>75</v>
      </c>
      <c r="D21" s="9">
        <v>6</v>
      </c>
      <c r="E21" s="9">
        <v>6</v>
      </c>
      <c r="F21" s="9">
        <v>3</v>
      </c>
      <c r="G21" s="4">
        <f t="shared" si="0"/>
        <v>15</v>
      </c>
      <c r="I21">
        <v>19</v>
      </c>
    </row>
    <row r="22" spans="1:9" x14ac:dyDescent="0.25">
      <c r="A22" s="6">
        <v>21</v>
      </c>
      <c r="B22" s="8" t="s">
        <v>20</v>
      </c>
      <c r="C22" s="9">
        <v>5</v>
      </c>
      <c r="D22" s="9">
        <v>4</v>
      </c>
      <c r="E22" s="9" t="s">
        <v>73</v>
      </c>
      <c r="F22" s="9">
        <v>6</v>
      </c>
      <c r="G22" s="4">
        <f t="shared" si="0"/>
        <v>15</v>
      </c>
      <c r="I22">
        <v>19</v>
      </c>
    </row>
    <row r="23" spans="1:9" x14ac:dyDescent="0.25">
      <c r="A23" s="6">
        <v>22</v>
      </c>
      <c r="B23" s="7" t="s">
        <v>24</v>
      </c>
      <c r="C23" s="9">
        <v>1</v>
      </c>
      <c r="D23" s="9">
        <v>8</v>
      </c>
      <c r="E23" s="9">
        <v>6</v>
      </c>
      <c r="F23" s="9" t="s">
        <v>99</v>
      </c>
      <c r="G23" s="4">
        <f t="shared" si="0"/>
        <v>15</v>
      </c>
      <c r="I23">
        <v>19</v>
      </c>
    </row>
    <row r="24" spans="1:9" x14ac:dyDescent="0.25">
      <c r="A24" s="6">
        <v>23</v>
      </c>
      <c r="B24" s="8" t="s">
        <v>65</v>
      </c>
      <c r="C24" s="9">
        <v>7</v>
      </c>
      <c r="D24" s="9" t="s">
        <v>73</v>
      </c>
      <c r="E24" s="9">
        <v>7</v>
      </c>
      <c r="F24" s="9">
        <v>3</v>
      </c>
      <c r="G24" s="4">
        <f t="shared" si="0"/>
        <v>17</v>
      </c>
      <c r="I24">
        <v>23</v>
      </c>
    </row>
    <row r="25" spans="1:9" x14ac:dyDescent="0.25">
      <c r="A25" s="6">
        <v>24</v>
      </c>
      <c r="B25" s="8" t="s">
        <v>52</v>
      </c>
      <c r="C25" s="9">
        <v>5</v>
      </c>
      <c r="D25" s="9">
        <v>8</v>
      </c>
      <c r="E25" s="9" t="s">
        <v>73</v>
      </c>
      <c r="F25" s="9">
        <v>5</v>
      </c>
      <c r="G25" s="4">
        <f t="shared" si="0"/>
        <v>18</v>
      </c>
      <c r="I25">
        <v>24</v>
      </c>
    </row>
    <row r="26" spans="1:9" x14ac:dyDescent="0.25">
      <c r="A26" s="6">
        <v>25</v>
      </c>
      <c r="B26" s="7" t="s">
        <v>25</v>
      </c>
      <c r="C26" s="9" t="s">
        <v>100</v>
      </c>
      <c r="D26" s="9">
        <v>7</v>
      </c>
      <c r="E26" s="9">
        <v>8</v>
      </c>
      <c r="F26" s="9">
        <v>3</v>
      </c>
      <c r="G26" s="4">
        <f t="shared" si="0"/>
        <v>18</v>
      </c>
      <c r="I26">
        <v>24</v>
      </c>
    </row>
    <row r="27" spans="1:9" x14ac:dyDescent="0.25">
      <c r="A27" s="6">
        <v>26</v>
      </c>
      <c r="B27" s="7" t="s">
        <v>46</v>
      </c>
      <c r="C27" s="9">
        <v>9</v>
      </c>
      <c r="D27" s="9">
        <v>5</v>
      </c>
      <c r="E27" s="9">
        <v>6</v>
      </c>
      <c r="F27" s="9" t="s">
        <v>99</v>
      </c>
      <c r="G27" s="4">
        <f t="shared" si="0"/>
        <v>20</v>
      </c>
      <c r="I27">
        <v>26</v>
      </c>
    </row>
    <row r="28" spans="1:9" x14ac:dyDescent="0.25">
      <c r="A28" s="6">
        <v>27</v>
      </c>
      <c r="B28" s="8" t="s">
        <v>69</v>
      </c>
      <c r="C28" s="9">
        <v>3</v>
      </c>
      <c r="D28" s="9">
        <v>2</v>
      </c>
      <c r="E28" s="9" t="s">
        <v>100</v>
      </c>
      <c r="F28" s="9">
        <v>23</v>
      </c>
      <c r="G28" s="4">
        <f t="shared" si="0"/>
        <v>28</v>
      </c>
      <c r="I28">
        <v>27</v>
      </c>
    </row>
    <row r="29" spans="1:9" x14ac:dyDescent="0.25">
      <c r="A29" s="6">
        <v>28</v>
      </c>
      <c r="B29" s="7" t="s">
        <v>17</v>
      </c>
      <c r="C29" s="9" t="s">
        <v>100</v>
      </c>
      <c r="D29" s="9">
        <v>2</v>
      </c>
      <c r="E29" s="9">
        <v>5</v>
      </c>
      <c r="F29" s="9">
        <v>23</v>
      </c>
      <c r="G29" s="4">
        <f t="shared" si="0"/>
        <v>30</v>
      </c>
      <c r="I29">
        <v>28</v>
      </c>
    </row>
    <row r="30" spans="1:9" x14ac:dyDescent="0.25">
      <c r="A30" s="6">
        <v>29</v>
      </c>
      <c r="B30" s="7" t="s">
        <v>53</v>
      </c>
      <c r="C30" s="9">
        <v>8</v>
      </c>
      <c r="D30" s="9">
        <v>3</v>
      </c>
      <c r="E30" s="9" t="s">
        <v>100</v>
      </c>
      <c r="F30" s="9">
        <v>23</v>
      </c>
      <c r="G30" s="4">
        <f t="shared" si="0"/>
        <v>34</v>
      </c>
      <c r="I30">
        <v>29</v>
      </c>
    </row>
    <row r="31" spans="1:9" x14ac:dyDescent="0.25">
      <c r="A31" s="6">
        <v>30</v>
      </c>
      <c r="B31" s="7" t="s">
        <v>44</v>
      </c>
      <c r="C31" s="9" t="s">
        <v>100</v>
      </c>
      <c r="D31" s="9">
        <v>7</v>
      </c>
      <c r="E31" s="9">
        <v>4</v>
      </c>
      <c r="F31" s="9">
        <v>23</v>
      </c>
      <c r="G31" s="4">
        <f t="shared" si="0"/>
        <v>34</v>
      </c>
      <c r="I31">
        <v>29</v>
      </c>
    </row>
    <row r="32" spans="1:9" x14ac:dyDescent="0.25">
      <c r="A32" s="6">
        <v>31</v>
      </c>
      <c r="B32" s="8" t="s">
        <v>48</v>
      </c>
      <c r="C32" s="9">
        <v>7</v>
      </c>
      <c r="D32" s="9">
        <v>5</v>
      </c>
      <c r="E32" s="9" t="s">
        <v>100</v>
      </c>
      <c r="F32" s="9">
        <v>23</v>
      </c>
      <c r="G32" s="4">
        <f t="shared" si="0"/>
        <v>35</v>
      </c>
      <c r="I32">
        <v>31</v>
      </c>
    </row>
    <row r="33" spans="1:9" x14ac:dyDescent="0.25">
      <c r="A33" s="6">
        <v>32</v>
      </c>
      <c r="B33" s="7" t="s">
        <v>56</v>
      </c>
      <c r="C33" s="9">
        <v>7</v>
      </c>
      <c r="D33" s="9">
        <v>6</v>
      </c>
      <c r="E33" s="9" t="s">
        <v>100</v>
      </c>
      <c r="F33" s="9">
        <v>23</v>
      </c>
      <c r="G33" s="4">
        <f t="shared" si="0"/>
        <v>36</v>
      </c>
      <c r="I33">
        <v>32</v>
      </c>
    </row>
    <row r="34" spans="1:9" x14ac:dyDescent="0.25">
      <c r="A34" s="6">
        <v>33</v>
      </c>
      <c r="B34" s="7" t="s">
        <v>29</v>
      </c>
      <c r="C34" s="9">
        <v>2</v>
      </c>
      <c r="D34" s="9" t="s">
        <v>101</v>
      </c>
      <c r="E34" s="9">
        <v>31</v>
      </c>
      <c r="F34" s="9">
        <v>5</v>
      </c>
      <c r="G34" s="4">
        <f t="shared" ref="G34:G65" si="1">SUM(C34,D34,E34,F34)</f>
        <v>38</v>
      </c>
      <c r="I34">
        <v>33</v>
      </c>
    </row>
    <row r="35" spans="1:9" x14ac:dyDescent="0.25">
      <c r="A35" s="6">
        <v>34</v>
      </c>
      <c r="B35" s="7" t="s">
        <v>68</v>
      </c>
      <c r="C35" s="9" t="s">
        <v>100</v>
      </c>
      <c r="D35" s="9">
        <v>10</v>
      </c>
      <c r="E35" s="9">
        <v>5</v>
      </c>
      <c r="F35" s="9">
        <v>23</v>
      </c>
      <c r="G35" s="4">
        <f t="shared" si="1"/>
        <v>38</v>
      </c>
      <c r="I35">
        <v>33</v>
      </c>
    </row>
    <row r="36" spans="1:9" x14ac:dyDescent="0.25">
      <c r="A36" s="6">
        <v>35</v>
      </c>
      <c r="B36" s="8" t="s">
        <v>27</v>
      </c>
      <c r="C36" s="9">
        <v>31</v>
      </c>
      <c r="D36" s="9" t="s">
        <v>101</v>
      </c>
      <c r="E36" s="9">
        <v>3</v>
      </c>
      <c r="F36" s="9">
        <v>5</v>
      </c>
      <c r="G36" s="4">
        <f t="shared" si="1"/>
        <v>39</v>
      </c>
      <c r="I36">
        <v>35</v>
      </c>
    </row>
    <row r="37" spans="1:9" x14ac:dyDescent="0.25">
      <c r="A37" s="6">
        <v>36</v>
      </c>
      <c r="B37" s="8" t="s">
        <v>55</v>
      </c>
      <c r="C37" s="9" t="s">
        <v>100</v>
      </c>
      <c r="D37" s="9">
        <v>9</v>
      </c>
      <c r="E37" s="9">
        <v>8</v>
      </c>
      <c r="F37" s="9">
        <v>23</v>
      </c>
      <c r="G37" s="4">
        <f t="shared" si="1"/>
        <v>40</v>
      </c>
      <c r="I37">
        <v>36</v>
      </c>
    </row>
    <row r="38" spans="1:9" x14ac:dyDescent="0.25">
      <c r="A38" s="6">
        <v>37</v>
      </c>
      <c r="B38" s="7" t="s">
        <v>35</v>
      </c>
      <c r="C38" s="9">
        <v>31</v>
      </c>
      <c r="D38" s="9" t="s">
        <v>101</v>
      </c>
      <c r="E38" s="9">
        <v>1</v>
      </c>
      <c r="F38" s="9">
        <v>23</v>
      </c>
      <c r="G38" s="4">
        <f t="shared" si="1"/>
        <v>55</v>
      </c>
      <c r="I38">
        <v>37</v>
      </c>
    </row>
    <row r="39" spans="1:9" x14ac:dyDescent="0.25">
      <c r="A39" s="6">
        <v>38</v>
      </c>
      <c r="B39" s="8" t="s">
        <v>26</v>
      </c>
      <c r="C39" s="9">
        <v>2</v>
      </c>
      <c r="D39" s="9" t="s">
        <v>101</v>
      </c>
      <c r="E39" s="9">
        <v>31</v>
      </c>
      <c r="F39" s="9">
        <v>23</v>
      </c>
      <c r="G39" s="4">
        <f t="shared" si="1"/>
        <v>56</v>
      </c>
      <c r="I39">
        <v>38</v>
      </c>
    </row>
    <row r="40" spans="1:9" x14ac:dyDescent="0.25">
      <c r="A40" s="6">
        <v>39</v>
      </c>
      <c r="B40" s="7" t="s">
        <v>41</v>
      </c>
      <c r="C40" s="9">
        <v>3</v>
      </c>
      <c r="D40" s="9" t="s">
        <v>101</v>
      </c>
      <c r="E40" s="9">
        <v>31</v>
      </c>
      <c r="F40" s="9">
        <v>23</v>
      </c>
      <c r="G40" s="4">
        <f t="shared" si="1"/>
        <v>57</v>
      </c>
      <c r="I40">
        <v>39</v>
      </c>
    </row>
    <row r="41" spans="1:9" x14ac:dyDescent="0.25">
      <c r="A41" s="6">
        <v>40</v>
      </c>
      <c r="B41" s="7" t="s">
        <v>10</v>
      </c>
      <c r="C41" s="9">
        <v>3</v>
      </c>
      <c r="D41" s="9" t="s">
        <v>101</v>
      </c>
      <c r="E41" s="9">
        <v>31</v>
      </c>
      <c r="F41" s="9">
        <v>23</v>
      </c>
      <c r="G41" s="4">
        <f t="shared" si="1"/>
        <v>57</v>
      </c>
      <c r="I41">
        <v>39</v>
      </c>
    </row>
    <row r="42" spans="1:9" x14ac:dyDescent="0.25">
      <c r="A42" s="6">
        <v>41</v>
      </c>
      <c r="B42" s="8" t="s">
        <v>39</v>
      </c>
      <c r="C42" s="9">
        <v>31</v>
      </c>
      <c r="D42" s="9">
        <v>4</v>
      </c>
      <c r="E42" s="9" t="s">
        <v>100</v>
      </c>
      <c r="F42" s="9">
        <v>23</v>
      </c>
      <c r="G42" s="4">
        <f t="shared" si="1"/>
        <v>58</v>
      </c>
      <c r="I42">
        <v>41</v>
      </c>
    </row>
    <row r="43" spans="1:9" x14ac:dyDescent="0.25">
      <c r="A43" s="6">
        <v>42</v>
      </c>
      <c r="B43" s="8" t="s">
        <v>62</v>
      </c>
      <c r="C43" s="9">
        <v>31</v>
      </c>
      <c r="D43" s="9" t="s">
        <v>101</v>
      </c>
      <c r="E43" s="9">
        <v>31</v>
      </c>
      <c r="F43" s="9">
        <v>23</v>
      </c>
      <c r="G43" s="4">
        <f t="shared" si="1"/>
        <v>85</v>
      </c>
      <c r="I43">
        <v>42</v>
      </c>
    </row>
    <row r="44" spans="1:9" x14ac:dyDescent="0.25">
      <c r="A44" s="6">
        <v>43</v>
      </c>
      <c r="B44" s="7" t="s">
        <v>67</v>
      </c>
      <c r="C44" s="9">
        <v>31</v>
      </c>
      <c r="D44" s="9" t="s">
        <v>101</v>
      </c>
      <c r="E44" s="9">
        <v>31</v>
      </c>
      <c r="F44" s="9">
        <v>23</v>
      </c>
      <c r="G44" s="4">
        <f t="shared" si="1"/>
        <v>85</v>
      </c>
      <c r="I44">
        <v>42</v>
      </c>
    </row>
    <row r="45" spans="1:9" x14ac:dyDescent="0.25">
      <c r="A45" s="6">
        <v>44</v>
      </c>
      <c r="B45" s="7" t="s">
        <v>50</v>
      </c>
      <c r="C45" s="9">
        <v>31</v>
      </c>
      <c r="D45" s="9" t="s">
        <v>101</v>
      </c>
      <c r="E45" s="9">
        <v>31</v>
      </c>
      <c r="F45" s="9">
        <v>23</v>
      </c>
      <c r="G45" s="4">
        <f t="shared" si="1"/>
        <v>85</v>
      </c>
      <c r="I45">
        <v>42</v>
      </c>
    </row>
    <row r="46" spans="1:9" x14ac:dyDescent="0.25">
      <c r="A46" s="6">
        <v>45</v>
      </c>
      <c r="B46" s="7" t="s">
        <v>16</v>
      </c>
      <c r="C46" s="9">
        <v>31</v>
      </c>
      <c r="D46" s="9" t="s">
        <v>101</v>
      </c>
      <c r="E46" s="9">
        <v>31</v>
      </c>
      <c r="F46" s="9">
        <v>23</v>
      </c>
      <c r="G46" s="4">
        <f t="shared" si="1"/>
        <v>85</v>
      </c>
      <c r="I46">
        <v>42</v>
      </c>
    </row>
    <row r="47" spans="1:9" x14ac:dyDescent="0.25">
      <c r="A47" s="6">
        <v>46</v>
      </c>
      <c r="B47" s="7" t="s">
        <v>19</v>
      </c>
      <c r="C47" s="9">
        <v>31</v>
      </c>
      <c r="D47" s="9" t="s">
        <v>101</v>
      </c>
      <c r="E47" s="9">
        <v>31</v>
      </c>
      <c r="F47" s="9">
        <v>23</v>
      </c>
      <c r="G47" s="4">
        <f t="shared" si="1"/>
        <v>85</v>
      </c>
      <c r="I47">
        <v>42</v>
      </c>
    </row>
    <row r="48" spans="1:9" x14ac:dyDescent="0.25">
      <c r="A48" s="6">
        <v>47</v>
      </c>
      <c r="B48" s="8" t="s">
        <v>49</v>
      </c>
      <c r="C48" s="9">
        <v>31</v>
      </c>
      <c r="D48" s="9" t="s">
        <v>101</v>
      </c>
      <c r="E48" s="9">
        <v>31</v>
      </c>
      <c r="F48" s="9">
        <v>23</v>
      </c>
      <c r="G48" s="4">
        <f t="shared" si="1"/>
        <v>85</v>
      </c>
      <c r="I48">
        <v>42</v>
      </c>
    </row>
    <row r="49" spans="1:9" x14ac:dyDescent="0.25">
      <c r="A49" s="6">
        <v>48</v>
      </c>
      <c r="B49" s="7" t="s">
        <v>34</v>
      </c>
      <c r="C49" s="9">
        <v>31</v>
      </c>
      <c r="D49" s="9" t="s">
        <v>101</v>
      </c>
      <c r="E49" s="9">
        <v>31</v>
      </c>
      <c r="F49" s="9">
        <v>23</v>
      </c>
      <c r="G49" s="4">
        <f t="shared" si="1"/>
        <v>85</v>
      </c>
      <c r="I49">
        <v>42</v>
      </c>
    </row>
    <row r="50" spans="1:9" x14ac:dyDescent="0.25">
      <c r="A50" s="6">
        <v>49</v>
      </c>
      <c r="B50" s="7" t="s">
        <v>33</v>
      </c>
      <c r="C50" s="9">
        <v>31</v>
      </c>
      <c r="D50" s="9" t="s">
        <v>101</v>
      </c>
      <c r="E50" s="9">
        <v>31</v>
      </c>
      <c r="F50" s="9">
        <v>23</v>
      </c>
      <c r="G50" s="4">
        <f t="shared" si="1"/>
        <v>85</v>
      </c>
      <c r="I50">
        <v>42</v>
      </c>
    </row>
    <row r="51" spans="1:9" x14ac:dyDescent="0.25">
      <c r="A51" s="6">
        <v>50</v>
      </c>
      <c r="B51" s="8" t="s">
        <v>43</v>
      </c>
      <c r="C51" s="9">
        <v>31</v>
      </c>
      <c r="D51" s="9" t="s">
        <v>101</v>
      </c>
      <c r="E51" s="9">
        <v>31</v>
      </c>
      <c r="F51" s="9">
        <v>23</v>
      </c>
      <c r="G51" s="4">
        <f t="shared" si="1"/>
        <v>85</v>
      </c>
      <c r="I51">
        <v>42</v>
      </c>
    </row>
    <row r="52" spans="1:9" x14ac:dyDescent="0.25">
      <c r="A52" s="6">
        <v>51</v>
      </c>
      <c r="B52" s="7" t="s">
        <v>61</v>
      </c>
      <c r="C52" s="9">
        <v>31</v>
      </c>
      <c r="D52" s="9" t="s">
        <v>101</v>
      </c>
      <c r="E52" s="9">
        <v>31</v>
      </c>
      <c r="F52" s="9">
        <v>23</v>
      </c>
      <c r="G52" s="4">
        <f t="shared" si="1"/>
        <v>85</v>
      </c>
      <c r="I52">
        <v>42</v>
      </c>
    </row>
    <row r="53" spans="1:9" x14ac:dyDescent="0.25">
      <c r="A53" s="6">
        <v>52</v>
      </c>
      <c r="B53" s="7" t="s">
        <v>83</v>
      </c>
      <c r="C53" s="9">
        <v>31</v>
      </c>
      <c r="D53" s="9" t="s">
        <v>101</v>
      </c>
      <c r="E53" s="9">
        <v>31</v>
      </c>
      <c r="F53" s="9">
        <v>23</v>
      </c>
      <c r="G53" s="4">
        <f t="shared" si="1"/>
        <v>85</v>
      </c>
      <c r="I53">
        <v>42</v>
      </c>
    </row>
    <row r="54" spans="1:9" x14ac:dyDescent="0.25">
      <c r="A54" s="6">
        <v>53</v>
      </c>
      <c r="B54" s="7" t="s">
        <v>82</v>
      </c>
      <c r="C54" s="9">
        <v>31</v>
      </c>
      <c r="D54" s="9" t="s">
        <v>101</v>
      </c>
      <c r="E54" s="9">
        <v>31</v>
      </c>
      <c r="F54" s="9">
        <v>23</v>
      </c>
      <c r="G54" s="4">
        <f t="shared" si="1"/>
        <v>85</v>
      </c>
      <c r="I54">
        <v>42</v>
      </c>
    </row>
    <row r="55" spans="1:9" x14ac:dyDescent="0.25">
      <c r="A55" s="6">
        <v>54</v>
      </c>
      <c r="B55" s="7" t="s">
        <v>97</v>
      </c>
      <c r="C55" s="9">
        <v>31</v>
      </c>
      <c r="D55" s="9" t="s">
        <v>101</v>
      </c>
      <c r="E55" s="9">
        <v>31</v>
      </c>
      <c r="F55" s="9">
        <v>23</v>
      </c>
      <c r="G55" s="4">
        <f t="shared" si="1"/>
        <v>85</v>
      </c>
      <c r="I55">
        <v>42</v>
      </c>
    </row>
    <row r="56" spans="1:9" x14ac:dyDescent="0.25">
      <c r="A56" s="6">
        <v>55</v>
      </c>
      <c r="B56" s="8" t="s">
        <v>60</v>
      </c>
      <c r="C56" s="9">
        <v>31</v>
      </c>
      <c r="D56" s="9" t="s">
        <v>101</v>
      </c>
      <c r="E56" s="9">
        <v>31</v>
      </c>
      <c r="F56" s="9">
        <v>23</v>
      </c>
      <c r="G56" s="4">
        <f t="shared" si="1"/>
        <v>85</v>
      </c>
      <c r="I56">
        <v>42</v>
      </c>
    </row>
    <row r="57" spans="1:9" x14ac:dyDescent="0.25">
      <c r="A57" s="6">
        <v>56</v>
      </c>
      <c r="B57" s="8" t="s">
        <v>64</v>
      </c>
      <c r="C57" s="9">
        <v>31</v>
      </c>
      <c r="D57" s="9" t="s">
        <v>101</v>
      </c>
      <c r="E57" s="9">
        <v>31</v>
      </c>
      <c r="F57" s="9">
        <v>23</v>
      </c>
      <c r="G57" s="4">
        <f t="shared" si="1"/>
        <v>85</v>
      </c>
      <c r="I57">
        <v>42</v>
      </c>
    </row>
    <row r="58" spans="1:9" x14ac:dyDescent="0.25">
      <c r="A58" s="6">
        <v>57</v>
      </c>
      <c r="B58" s="7" t="s">
        <v>31</v>
      </c>
      <c r="C58" s="9">
        <v>31</v>
      </c>
      <c r="D58" s="9" t="s">
        <v>101</v>
      </c>
      <c r="E58" s="9">
        <v>31</v>
      </c>
      <c r="F58" s="9">
        <v>23</v>
      </c>
      <c r="G58" s="4">
        <f t="shared" si="1"/>
        <v>85</v>
      </c>
      <c r="I58">
        <v>42</v>
      </c>
    </row>
    <row r="59" spans="1:9" x14ac:dyDescent="0.25">
      <c r="A59" s="6">
        <v>58</v>
      </c>
      <c r="B59" s="7" t="s">
        <v>30</v>
      </c>
      <c r="C59" s="9">
        <v>31</v>
      </c>
      <c r="D59" s="9" t="s">
        <v>101</v>
      </c>
      <c r="E59" s="9">
        <v>31</v>
      </c>
      <c r="F59" s="9">
        <v>23</v>
      </c>
      <c r="G59" s="4">
        <f t="shared" si="1"/>
        <v>85</v>
      </c>
      <c r="I59">
        <v>42</v>
      </c>
    </row>
    <row r="60" spans="1:9" x14ac:dyDescent="0.25">
      <c r="A60" s="6">
        <v>59</v>
      </c>
      <c r="B60" s="7" t="s">
        <v>32</v>
      </c>
      <c r="C60" s="9">
        <v>31</v>
      </c>
      <c r="D60" s="9" t="s">
        <v>101</v>
      </c>
      <c r="E60" s="9">
        <v>31</v>
      </c>
      <c r="F60" s="9">
        <v>23</v>
      </c>
      <c r="G60" s="4">
        <f t="shared" si="1"/>
        <v>85</v>
      </c>
      <c r="I60">
        <v>42</v>
      </c>
    </row>
    <row r="61" spans="1:9" x14ac:dyDescent="0.25">
      <c r="A61" s="6">
        <v>60</v>
      </c>
      <c r="B61" s="7" t="s">
        <v>42</v>
      </c>
      <c r="C61" s="9">
        <v>31</v>
      </c>
      <c r="D61" s="9" t="s">
        <v>101</v>
      </c>
      <c r="E61" s="9">
        <v>31</v>
      </c>
      <c r="F61" s="9">
        <v>23</v>
      </c>
      <c r="G61" s="4">
        <f t="shared" si="1"/>
        <v>85</v>
      </c>
      <c r="I61">
        <v>42</v>
      </c>
    </row>
    <row r="62" spans="1:9" x14ac:dyDescent="0.25">
      <c r="A62" s="6">
        <v>61</v>
      </c>
      <c r="B62" s="7" t="s">
        <v>90</v>
      </c>
      <c r="C62" s="9">
        <v>31</v>
      </c>
      <c r="D62" s="9" t="s">
        <v>101</v>
      </c>
      <c r="E62" s="9">
        <v>31</v>
      </c>
      <c r="F62" s="9">
        <v>23</v>
      </c>
      <c r="G62" s="4">
        <f t="shared" si="1"/>
        <v>85</v>
      </c>
      <c r="I62">
        <v>42</v>
      </c>
    </row>
    <row r="63" spans="1:9" x14ac:dyDescent="0.25">
      <c r="A63" s="6">
        <v>62</v>
      </c>
      <c r="B63" s="7" t="s">
        <v>88</v>
      </c>
      <c r="C63" s="9">
        <v>31</v>
      </c>
      <c r="D63" s="9" t="s">
        <v>101</v>
      </c>
      <c r="E63" s="9">
        <v>31</v>
      </c>
      <c r="F63" s="9">
        <v>23</v>
      </c>
      <c r="G63" s="4">
        <f t="shared" si="1"/>
        <v>85</v>
      </c>
      <c r="I63">
        <v>42</v>
      </c>
    </row>
    <row r="64" spans="1:9" x14ac:dyDescent="0.25">
      <c r="A64" s="6">
        <v>63</v>
      </c>
      <c r="B64" s="21" t="s">
        <v>89</v>
      </c>
      <c r="C64" s="9">
        <v>31</v>
      </c>
      <c r="D64" s="9" t="s">
        <v>101</v>
      </c>
      <c r="E64" s="9">
        <v>31</v>
      </c>
      <c r="F64" s="9">
        <v>23</v>
      </c>
      <c r="G64" s="4">
        <f t="shared" si="1"/>
        <v>85</v>
      </c>
      <c r="I64">
        <v>42</v>
      </c>
    </row>
    <row r="65" spans="1:9" x14ac:dyDescent="0.25">
      <c r="A65" s="6">
        <v>64</v>
      </c>
      <c r="B65" s="7" t="s">
        <v>92</v>
      </c>
      <c r="C65" s="9">
        <v>31</v>
      </c>
      <c r="D65" s="9" t="s">
        <v>101</v>
      </c>
      <c r="E65" s="9">
        <v>31</v>
      </c>
      <c r="F65" s="9">
        <v>23</v>
      </c>
      <c r="G65" s="4">
        <f t="shared" si="1"/>
        <v>85</v>
      </c>
      <c r="I65">
        <v>42</v>
      </c>
    </row>
    <row r="66" spans="1:9" x14ac:dyDescent="0.25">
      <c r="A66" s="6">
        <v>65</v>
      </c>
      <c r="B66" s="8" t="s">
        <v>66</v>
      </c>
      <c r="C66" s="9">
        <v>31</v>
      </c>
      <c r="D66" s="9" t="s">
        <v>101</v>
      </c>
      <c r="E66" s="9">
        <v>31</v>
      </c>
      <c r="F66" s="9">
        <v>23</v>
      </c>
      <c r="G66" s="4">
        <f t="shared" ref="G66:G68" si="2">SUM(C66,D66,E66,F66)</f>
        <v>85</v>
      </c>
      <c r="I66">
        <v>42</v>
      </c>
    </row>
    <row r="67" spans="1:9" x14ac:dyDescent="0.25">
      <c r="A67" s="6">
        <v>66</v>
      </c>
      <c r="B67" s="7" t="s">
        <v>12</v>
      </c>
      <c r="C67" s="9">
        <v>31</v>
      </c>
      <c r="D67" s="9" t="s">
        <v>101</v>
      </c>
      <c r="E67" s="9">
        <v>31</v>
      </c>
      <c r="F67" s="9">
        <v>23</v>
      </c>
      <c r="G67" s="4">
        <f t="shared" si="2"/>
        <v>85</v>
      </c>
      <c r="I67">
        <v>42</v>
      </c>
    </row>
    <row r="68" spans="1:9" x14ac:dyDescent="0.25">
      <c r="A68" s="6">
        <v>67</v>
      </c>
      <c r="B68" s="7" t="s">
        <v>28</v>
      </c>
      <c r="C68" s="9">
        <v>31</v>
      </c>
      <c r="D68" s="9" t="s">
        <v>101</v>
      </c>
      <c r="E68" s="9">
        <v>31</v>
      </c>
      <c r="F68" s="9">
        <v>23</v>
      </c>
      <c r="G68" s="4">
        <f t="shared" si="2"/>
        <v>85</v>
      </c>
      <c r="I68">
        <v>42</v>
      </c>
    </row>
  </sheetData>
  <sortState ref="B2:G68">
    <sortCondition ref="G6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I69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9" x14ac:dyDescent="0.25">
      <c r="A1" s="2"/>
      <c r="B1" s="2"/>
      <c r="C1" s="3">
        <v>43037</v>
      </c>
      <c r="D1" s="3">
        <v>43051</v>
      </c>
      <c r="E1" s="3">
        <v>43065</v>
      </c>
      <c r="F1" s="3">
        <v>43079</v>
      </c>
      <c r="G1" s="4" t="s">
        <v>2</v>
      </c>
      <c r="I1" t="s">
        <v>80</v>
      </c>
    </row>
    <row r="2" spans="1:9" x14ac:dyDescent="0.25">
      <c r="A2" s="6">
        <v>1</v>
      </c>
      <c r="B2" s="8" t="s">
        <v>93</v>
      </c>
      <c r="C2" s="9">
        <v>1</v>
      </c>
      <c r="D2" s="9">
        <v>1</v>
      </c>
      <c r="E2" s="9">
        <v>1</v>
      </c>
      <c r="F2" s="9" t="s">
        <v>104</v>
      </c>
      <c r="G2" s="4">
        <f t="shared" ref="G2:G36" si="0">SUM(C2,D2,E2,F2)</f>
        <v>3</v>
      </c>
      <c r="I2">
        <v>1</v>
      </c>
    </row>
    <row r="3" spans="1:9" x14ac:dyDescent="0.25">
      <c r="A3" s="6">
        <v>2</v>
      </c>
      <c r="B3" s="7" t="s">
        <v>14</v>
      </c>
      <c r="C3" s="9">
        <v>2</v>
      </c>
      <c r="D3" s="9" t="s">
        <v>98</v>
      </c>
      <c r="E3" s="9">
        <v>1</v>
      </c>
      <c r="F3" s="9">
        <v>1</v>
      </c>
      <c r="G3" s="4">
        <f t="shared" si="0"/>
        <v>4</v>
      </c>
      <c r="I3">
        <v>2</v>
      </c>
    </row>
    <row r="4" spans="1:9" x14ac:dyDescent="0.25">
      <c r="A4" s="6">
        <v>3</v>
      </c>
      <c r="B4" s="7" t="s">
        <v>7</v>
      </c>
      <c r="C4" s="9">
        <v>2</v>
      </c>
      <c r="D4" s="9" t="s">
        <v>71</v>
      </c>
      <c r="E4" s="9">
        <v>1</v>
      </c>
      <c r="F4" s="9">
        <v>2</v>
      </c>
      <c r="G4" s="4">
        <f t="shared" si="0"/>
        <v>5</v>
      </c>
      <c r="I4">
        <v>3</v>
      </c>
    </row>
    <row r="5" spans="1:9" x14ac:dyDescent="0.25">
      <c r="A5" s="6">
        <v>4</v>
      </c>
      <c r="B5" s="8" t="s">
        <v>36</v>
      </c>
      <c r="C5" s="9">
        <v>1</v>
      </c>
      <c r="D5" s="9" t="s">
        <v>87</v>
      </c>
      <c r="E5" s="9">
        <v>3</v>
      </c>
      <c r="F5" s="9">
        <v>1</v>
      </c>
      <c r="G5" s="4">
        <f t="shared" si="0"/>
        <v>5</v>
      </c>
      <c r="I5">
        <v>3</v>
      </c>
    </row>
    <row r="6" spans="1:9" x14ac:dyDescent="0.25">
      <c r="A6" s="6">
        <v>5</v>
      </c>
      <c r="B6" s="8" t="s">
        <v>21</v>
      </c>
      <c r="C6" s="9">
        <v>1</v>
      </c>
      <c r="D6" s="9">
        <v>1</v>
      </c>
      <c r="E6" s="9">
        <v>4</v>
      </c>
      <c r="F6" s="9" t="s">
        <v>98</v>
      </c>
      <c r="G6" s="4">
        <f t="shared" si="0"/>
        <v>6</v>
      </c>
      <c r="I6">
        <v>5</v>
      </c>
    </row>
    <row r="7" spans="1:9" x14ac:dyDescent="0.25">
      <c r="A7" s="6">
        <v>6</v>
      </c>
      <c r="B7" s="7" t="s">
        <v>9</v>
      </c>
      <c r="C7" s="9" t="s">
        <v>72</v>
      </c>
      <c r="D7" s="9">
        <v>1</v>
      </c>
      <c r="E7" s="9">
        <v>3</v>
      </c>
      <c r="F7" s="9">
        <v>2</v>
      </c>
      <c r="G7" s="4">
        <f t="shared" si="0"/>
        <v>6</v>
      </c>
      <c r="I7">
        <v>5</v>
      </c>
    </row>
    <row r="8" spans="1:9" x14ac:dyDescent="0.25">
      <c r="A8" s="6">
        <v>7</v>
      </c>
      <c r="B8" s="7" t="s">
        <v>8</v>
      </c>
      <c r="C8" s="9">
        <v>2</v>
      </c>
      <c r="D8" s="9">
        <v>2</v>
      </c>
      <c r="E8" s="9">
        <v>4</v>
      </c>
      <c r="F8" s="9" t="s">
        <v>98</v>
      </c>
      <c r="G8" s="4">
        <f t="shared" si="0"/>
        <v>8</v>
      </c>
      <c r="I8">
        <v>7</v>
      </c>
    </row>
    <row r="9" spans="1:9" x14ac:dyDescent="0.25">
      <c r="A9" s="6">
        <v>8</v>
      </c>
      <c r="B9" s="7" t="s">
        <v>18</v>
      </c>
      <c r="C9" s="9">
        <v>4</v>
      </c>
      <c r="D9" s="9" t="s">
        <v>87</v>
      </c>
      <c r="E9" s="9">
        <v>2</v>
      </c>
      <c r="F9" s="9">
        <v>2</v>
      </c>
      <c r="G9" s="4">
        <f t="shared" si="0"/>
        <v>8</v>
      </c>
      <c r="I9">
        <v>7</v>
      </c>
    </row>
    <row r="10" spans="1:9" x14ac:dyDescent="0.25">
      <c r="A10" s="6">
        <v>9</v>
      </c>
      <c r="B10" s="8" t="s">
        <v>23</v>
      </c>
      <c r="C10" s="9">
        <v>3</v>
      </c>
      <c r="D10" s="9">
        <v>4</v>
      </c>
      <c r="E10" s="9" t="s">
        <v>75</v>
      </c>
      <c r="F10" s="9">
        <v>3</v>
      </c>
      <c r="G10" s="4">
        <f t="shared" si="0"/>
        <v>10</v>
      </c>
      <c r="I10">
        <v>9</v>
      </c>
    </row>
    <row r="11" spans="1:9" x14ac:dyDescent="0.25">
      <c r="A11" s="6">
        <v>10</v>
      </c>
      <c r="B11" s="8" t="s">
        <v>22</v>
      </c>
      <c r="C11" s="9">
        <v>2</v>
      </c>
      <c r="D11" s="9">
        <v>2</v>
      </c>
      <c r="E11" s="9" t="s">
        <v>73</v>
      </c>
      <c r="F11" s="9">
        <v>6</v>
      </c>
      <c r="G11" s="4">
        <f t="shared" si="0"/>
        <v>10</v>
      </c>
      <c r="I11">
        <v>9</v>
      </c>
    </row>
    <row r="12" spans="1:9" x14ac:dyDescent="0.25">
      <c r="A12" s="6">
        <v>11</v>
      </c>
      <c r="B12" s="8" t="s">
        <v>27</v>
      </c>
      <c r="C12" s="9">
        <v>4</v>
      </c>
      <c r="D12" s="9" t="s">
        <v>95</v>
      </c>
      <c r="E12" s="9">
        <v>5</v>
      </c>
      <c r="F12" s="9">
        <v>1</v>
      </c>
      <c r="G12" s="4">
        <f t="shared" si="0"/>
        <v>10</v>
      </c>
      <c r="I12">
        <v>9</v>
      </c>
    </row>
    <row r="13" spans="1:9" x14ac:dyDescent="0.25">
      <c r="A13" s="6">
        <v>12</v>
      </c>
      <c r="B13" s="7" t="s">
        <v>17</v>
      </c>
      <c r="C13" s="9" t="s">
        <v>95</v>
      </c>
      <c r="D13" s="9">
        <v>4</v>
      </c>
      <c r="E13" s="9">
        <v>3</v>
      </c>
      <c r="F13" s="9">
        <v>3</v>
      </c>
      <c r="G13" s="4">
        <f t="shared" si="0"/>
        <v>10</v>
      </c>
      <c r="I13">
        <v>9</v>
      </c>
    </row>
    <row r="14" spans="1:9" x14ac:dyDescent="0.25">
      <c r="A14" s="6">
        <v>13</v>
      </c>
      <c r="B14" s="7" t="s">
        <v>58</v>
      </c>
      <c r="C14" s="9">
        <v>3</v>
      </c>
      <c r="D14" s="9">
        <v>2</v>
      </c>
      <c r="E14" s="9" t="s">
        <v>75</v>
      </c>
      <c r="F14" s="9">
        <v>6</v>
      </c>
      <c r="G14" s="4">
        <f t="shared" si="0"/>
        <v>11</v>
      </c>
      <c r="I14">
        <v>13</v>
      </c>
    </row>
    <row r="15" spans="1:9" x14ac:dyDescent="0.25">
      <c r="A15" s="6">
        <v>14</v>
      </c>
      <c r="B15" s="7" t="s">
        <v>102</v>
      </c>
      <c r="C15" s="9">
        <v>5</v>
      </c>
      <c r="D15" s="9">
        <v>2</v>
      </c>
      <c r="E15" s="9">
        <v>5</v>
      </c>
      <c r="F15" s="9" t="s">
        <v>72</v>
      </c>
      <c r="G15" s="4">
        <f t="shared" si="0"/>
        <v>12</v>
      </c>
      <c r="I15">
        <v>14</v>
      </c>
    </row>
    <row r="16" spans="1:9" x14ac:dyDescent="0.25">
      <c r="A16" s="6">
        <v>15</v>
      </c>
      <c r="B16" s="8" t="s">
        <v>52</v>
      </c>
      <c r="C16" s="9">
        <v>3</v>
      </c>
      <c r="D16" s="9">
        <v>6</v>
      </c>
      <c r="E16" s="9" t="s">
        <v>75</v>
      </c>
      <c r="F16" s="9">
        <v>3</v>
      </c>
      <c r="G16" s="4">
        <f t="shared" si="0"/>
        <v>12</v>
      </c>
      <c r="I16">
        <v>14</v>
      </c>
    </row>
    <row r="17" spans="1:9" x14ac:dyDescent="0.25">
      <c r="A17" s="6">
        <v>16</v>
      </c>
      <c r="B17" s="8" t="s">
        <v>40</v>
      </c>
      <c r="C17" s="9">
        <v>1</v>
      </c>
      <c r="D17" s="9">
        <v>3</v>
      </c>
      <c r="E17" s="9">
        <v>8</v>
      </c>
      <c r="F17" s="9" t="s">
        <v>104</v>
      </c>
      <c r="G17" s="4">
        <f t="shared" si="0"/>
        <v>12</v>
      </c>
      <c r="I17">
        <v>14</v>
      </c>
    </row>
    <row r="18" spans="1:9" x14ac:dyDescent="0.25">
      <c r="A18" s="6">
        <v>17</v>
      </c>
      <c r="B18" s="8" t="s">
        <v>47</v>
      </c>
      <c r="C18" s="9">
        <v>4</v>
      </c>
      <c r="D18" s="9">
        <v>3</v>
      </c>
      <c r="E18" s="9">
        <v>6</v>
      </c>
      <c r="F18" s="9" t="s">
        <v>104</v>
      </c>
      <c r="G18" s="4">
        <f t="shared" si="0"/>
        <v>13</v>
      </c>
      <c r="I18">
        <v>17</v>
      </c>
    </row>
    <row r="19" spans="1:9" x14ac:dyDescent="0.25">
      <c r="A19" s="6">
        <v>18</v>
      </c>
      <c r="B19" s="7" t="s">
        <v>13</v>
      </c>
      <c r="C19" s="9">
        <v>4</v>
      </c>
      <c r="D19" s="9">
        <v>5</v>
      </c>
      <c r="E19" s="9">
        <v>6</v>
      </c>
      <c r="F19" s="9" t="s">
        <v>104</v>
      </c>
      <c r="G19" s="4">
        <f t="shared" si="0"/>
        <v>15</v>
      </c>
      <c r="I19">
        <v>18</v>
      </c>
    </row>
    <row r="20" spans="1:9" x14ac:dyDescent="0.25">
      <c r="A20" s="6">
        <v>19</v>
      </c>
      <c r="B20" s="8" t="s">
        <v>20</v>
      </c>
      <c r="C20" s="9">
        <v>6</v>
      </c>
      <c r="D20" s="9">
        <v>4</v>
      </c>
      <c r="E20" s="9">
        <v>6</v>
      </c>
      <c r="F20" s="9" t="s">
        <v>72</v>
      </c>
      <c r="G20" s="4">
        <f t="shared" si="0"/>
        <v>16</v>
      </c>
      <c r="I20">
        <v>19</v>
      </c>
    </row>
    <row r="21" spans="1:9" x14ac:dyDescent="0.25">
      <c r="A21" s="6">
        <v>20</v>
      </c>
      <c r="B21" s="7" t="s">
        <v>46</v>
      </c>
      <c r="C21" s="9">
        <v>5</v>
      </c>
      <c r="D21" s="9">
        <v>5</v>
      </c>
      <c r="E21" s="9" t="s">
        <v>103</v>
      </c>
      <c r="F21" s="9">
        <v>17</v>
      </c>
      <c r="G21" s="4">
        <f t="shared" si="0"/>
        <v>27</v>
      </c>
      <c r="I21">
        <v>20</v>
      </c>
    </row>
    <row r="22" spans="1:9" x14ac:dyDescent="0.25">
      <c r="A22" s="6">
        <v>21</v>
      </c>
      <c r="B22" s="7" t="s">
        <v>16</v>
      </c>
      <c r="C22" s="9" t="s">
        <v>95</v>
      </c>
      <c r="D22" s="9">
        <v>3</v>
      </c>
      <c r="E22" s="9">
        <v>8</v>
      </c>
      <c r="F22" s="9">
        <v>17</v>
      </c>
      <c r="G22" s="4">
        <f t="shared" si="0"/>
        <v>28</v>
      </c>
      <c r="I22">
        <v>21</v>
      </c>
    </row>
    <row r="23" spans="1:9" x14ac:dyDescent="0.25">
      <c r="A23" s="6">
        <v>22</v>
      </c>
      <c r="B23" s="7" t="s">
        <v>51</v>
      </c>
      <c r="C23" s="9">
        <v>22</v>
      </c>
      <c r="D23" s="9" t="s">
        <v>95</v>
      </c>
      <c r="E23" s="9">
        <v>5</v>
      </c>
      <c r="F23" s="9">
        <v>5</v>
      </c>
      <c r="G23" s="4">
        <f t="shared" si="0"/>
        <v>32</v>
      </c>
      <c r="I23">
        <v>22</v>
      </c>
    </row>
    <row r="24" spans="1:9" x14ac:dyDescent="0.25">
      <c r="A24" s="6">
        <v>23</v>
      </c>
      <c r="B24" s="7" t="s">
        <v>35</v>
      </c>
      <c r="C24" s="9">
        <v>22</v>
      </c>
      <c r="D24" s="9" t="s">
        <v>95</v>
      </c>
      <c r="E24" s="9">
        <v>1</v>
      </c>
      <c r="F24" s="9">
        <v>17</v>
      </c>
      <c r="G24" s="4">
        <f t="shared" si="0"/>
        <v>40</v>
      </c>
      <c r="I24">
        <v>23</v>
      </c>
    </row>
    <row r="25" spans="1:9" x14ac:dyDescent="0.25">
      <c r="A25" s="6">
        <v>24</v>
      </c>
      <c r="B25" s="7" t="s">
        <v>50</v>
      </c>
      <c r="C25" s="9">
        <v>22</v>
      </c>
      <c r="D25" s="9">
        <v>1</v>
      </c>
      <c r="E25" s="9" t="s">
        <v>103</v>
      </c>
      <c r="F25" s="9">
        <v>17</v>
      </c>
      <c r="G25" s="4">
        <f t="shared" si="0"/>
        <v>40</v>
      </c>
      <c r="I25">
        <v>23</v>
      </c>
    </row>
    <row r="26" spans="1:9" x14ac:dyDescent="0.25">
      <c r="A26" s="6">
        <v>25</v>
      </c>
      <c r="B26" s="7" t="s">
        <v>41</v>
      </c>
      <c r="C26" s="9">
        <v>22</v>
      </c>
      <c r="D26" s="9" t="s">
        <v>95</v>
      </c>
      <c r="E26" s="9">
        <v>2</v>
      </c>
      <c r="F26" s="9">
        <v>17</v>
      </c>
      <c r="G26" s="4">
        <f t="shared" si="0"/>
        <v>41</v>
      </c>
      <c r="I26">
        <v>25</v>
      </c>
    </row>
    <row r="27" spans="1:9" x14ac:dyDescent="0.25">
      <c r="A27" s="6">
        <v>26</v>
      </c>
      <c r="B27" s="7" t="s">
        <v>10</v>
      </c>
      <c r="C27" s="9">
        <v>22</v>
      </c>
      <c r="D27" s="9" t="s">
        <v>95</v>
      </c>
      <c r="E27" s="9">
        <v>2</v>
      </c>
      <c r="F27" s="9">
        <v>17</v>
      </c>
      <c r="G27" s="4">
        <f t="shared" si="0"/>
        <v>41</v>
      </c>
      <c r="I27">
        <v>25</v>
      </c>
    </row>
    <row r="28" spans="1:9" x14ac:dyDescent="0.25">
      <c r="A28" s="6">
        <v>27</v>
      </c>
      <c r="B28" s="8" t="s">
        <v>64</v>
      </c>
      <c r="C28" s="9">
        <v>22</v>
      </c>
      <c r="D28" s="9" t="s">
        <v>95</v>
      </c>
      <c r="E28" s="9">
        <v>2</v>
      </c>
      <c r="F28" s="9">
        <v>17</v>
      </c>
      <c r="G28" s="4">
        <f t="shared" si="0"/>
        <v>41</v>
      </c>
      <c r="I28">
        <v>25</v>
      </c>
    </row>
    <row r="29" spans="1:9" x14ac:dyDescent="0.25">
      <c r="A29" s="6">
        <v>28</v>
      </c>
      <c r="B29" s="7" t="s">
        <v>11</v>
      </c>
      <c r="C29" s="9">
        <v>3</v>
      </c>
      <c r="D29" s="9">
        <v>21</v>
      </c>
      <c r="E29" s="9" t="s">
        <v>103</v>
      </c>
      <c r="F29" s="9">
        <v>17</v>
      </c>
      <c r="G29" s="4">
        <f t="shared" si="0"/>
        <v>41</v>
      </c>
      <c r="I29">
        <v>25</v>
      </c>
    </row>
    <row r="30" spans="1:9" x14ac:dyDescent="0.25">
      <c r="A30" s="6">
        <v>29</v>
      </c>
      <c r="B30" s="7" t="s">
        <v>28</v>
      </c>
      <c r="C30" s="9">
        <v>22</v>
      </c>
      <c r="D30" s="9" t="s">
        <v>95</v>
      </c>
      <c r="E30" s="9">
        <v>3</v>
      </c>
      <c r="F30" s="9">
        <v>17</v>
      </c>
      <c r="G30" s="4">
        <f t="shared" si="0"/>
        <v>42</v>
      </c>
      <c r="I30">
        <v>29</v>
      </c>
    </row>
    <row r="31" spans="1:9" x14ac:dyDescent="0.25">
      <c r="A31" s="6">
        <v>30</v>
      </c>
      <c r="B31" s="8" t="s">
        <v>45</v>
      </c>
      <c r="C31" s="9">
        <v>22</v>
      </c>
      <c r="D31" s="9" t="s">
        <v>95</v>
      </c>
      <c r="E31" s="9">
        <v>4</v>
      </c>
      <c r="F31" s="9">
        <v>17</v>
      </c>
      <c r="G31" s="4">
        <f t="shared" si="0"/>
        <v>43</v>
      </c>
      <c r="I31">
        <v>30</v>
      </c>
    </row>
    <row r="32" spans="1:9" x14ac:dyDescent="0.25">
      <c r="A32" s="6">
        <v>31</v>
      </c>
      <c r="B32" s="8" t="s">
        <v>26</v>
      </c>
      <c r="C32" s="9">
        <v>22</v>
      </c>
      <c r="D32" s="9" t="s">
        <v>95</v>
      </c>
      <c r="E32" s="9">
        <v>4</v>
      </c>
      <c r="F32" s="9">
        <v>17</v>
      </c>
      <c r="G32" s="4">
        <f t="shared" si="0"/>
        <v>43</v>
      </c>
      <c r="I32">
        <v>30</v>
      </c>
    </row>
    <row r="33" spans="1:9" x14ac:dyDescent="0.25">
      <c r="A33" s="6">
        <v>32</v>
      </c>
      <c r="B33" s="7" t="s">
        <v>24</v>
      </c>
      <c r="C33" s="9">
        <v>22</v>
      </c>
      <c r="D33" s="9" t="s">
        <v>95</v>
      </c>
      <c r="E33" s="9">
        <v>5</v>
      </c>
      <c r="F33" s="9">
        <v>17</v>
      </c>
      <c r="G33" s="4">
        <f t="shared" si="0"/>
        <v>44</v>
      </c>
      <c r="I33">
        <v>32</v>
      </c>
    </row>
    <row r="34" spans="1:9" x14ac:dyDescent="0.25">
      <c r="A34" s="6">
        <v>33</v>
      </c>
      <c r="B34" s="8" t="s">
        <v>81</v>
      </c>
      <c r="C34" s="9">
        <v>5</v>
      </c>
      <c r="D34" s="9">
        <v>22</v>
      </c>
      <c r="E34" s="9" t="s">
        <v>103</v>
      </c>
      <c r="F34" s="9">
        <v>17</v>
      </c>
      <c r="G34" s="4">
        <f t="shared" si="0"/>
        <v>44</v>
      </c>
      <c r="I34">
        <v>32</v>
      </c>
    </row>
    <row r="35" spans="1:9" x14ac:dyDescent="0.25">
      <c r="A35" s="6">
        <v>34</v>
      </c>
      <c r="B35" s="8" t="s">
        <v>65</v>
      </c>
      <c r="C35" s="9">
        <v>22</v>
      </c>
      <c r="D35" s="9" t="s">
        <v>95</v>
      </c>
      <c r="E35" s="9">
        <v>6</v>
      </c>
      <c r="F35" s="9">
        <v>17</v>
      </c>
      <c r="G35" s="4">
        <f t="shared" si="0"/>
        <v>45</v>
      </c>
      <c r="I35">
        <v>34</v>
      </c>
    </row>
    <row r="36" spans="1:9" x14ac:dyDescent="0.25">
      <c r="A36" s="6">
        <v>35</v>
      </c>
      <c r="B36" s="7" t="s">
        <v>57</v>
      </c>
      <c r="C36" s="9">
        <v>22</v>
      </c>
      <c r="D36" s="9" t="s">
        <v>95</v>
      </c>
      <c r="E36" s="9">
        <v>7</v>
      </c>
      <c r="F36" s="9">
        <v>17</v>
      </c>
      <c r="G36" s="4">
        <f t="shared" si="0"/>
        <v>46</v>
      </c>
      <c r="I36">
        <v>35</v>
      </c>
    </row>
    <row r="37" spans="1:9" x14ac:dyDescent="0.25">
      <c r="A37" s="6">
        <v>36</v>
      </c>
      <c r="B37" s="7" t="s">
        <v>54</v>
      </c>
      <c r="C37" s="9">
        <v>22</v>
      </c>
      <c r="D37" s="9">
        <v>22</v>
      </c>
      <c r="E37" s="9" t="s">
        <v>103</v>
      </c>
      <c r="F37" s="9">
        <v>17</v>
      </c>
      <c r="G37" s="4">
        <v>61</v>
      </c>
      <c r="I37">
        <v>36</v>
      </c>
    </row>
    <row r="38" spans="1:9" x14ac:dyDescent="0.25">
      <c r="A38" s="6">
        <v>37</v>
      </c>
      <c r="B38" s="8" t="s">
        <v>48</v>
      </c>
      <c r="C38" s="9">
        <v>22</v>
      </c>
      <c r="D38" s="9">
        <v>22</v>
      </c>
      <c r="E38" s="9" t="s">
        <v>103</v>
      </c>
      <c r="F38" s="9">
        <v>17</v>
      </c>
      <c r="G38" s="4">
        <f t="shared" ref="G38:G69" si="1">SUM(C38,D38,E38,F38)</f>
        <v>61</v>
      </c>
      <c r="I38">
        <v>36</v>
      </c>
    </row>
    <row r="39" spans="1:9" x14ac:dyDescent="0.25">
      <c r="A39" s="6">
        <v>38</v>
      </c>
      <c r="B39" s="8" t="s">
        <v>55</v>
      </c>
      <c r="C39" s="9">
        <v>22</v>
      </c>
      <c r="D39" s="9">
        <v>22</v>
      </c>
      <c r="E39" s="9" t="s">
        <v>103</v>
      </c>
      <c r="F39" s="9">
        <v>17</v>
      </c>
      <c r="G39" s="4">
        <f t="shared" si="1"/>
        <v>61</v>
      </c>
      <c r="I39">
        <v>36</v>
      </c>
    </row>
    <row r="40" spans="1:9" x14ac:dyDescent="0.25">
      <c r="A40" s="6">
        <v>39</v>
      </c>
      <c r="B40" s="7" t="s">
        <v>53</v>
      </c>
      <c r="C40" s="9">
        <v>22</v>
      </c>
      <c r="D40" s="9">
        <v>22</v>
      </c>
      <c r="E40" s="9" t="s">
        <v>103</v>
      </c>
      <c r="F40" s="9">
        <v>17</v>
      </c>
      <c r="G40" s="4">
        <f t="shared" si="1"/>
        <v>61</v>
      </c>
      <c r="I40">
        <v>36</v>
      </c>
    </row>
    <row r="41" spans="1:9" x14ac:dyDescent="0.25">
      <c r="A41" s="6">
        <v>40</v>
      </c>
      <c r="B41" s="7" t="s">
        <v>29</v>
      </c>
      <c r="C41" s="9">
        <v>22</v>
      </c>
      <c r="D41" s="9">
        <v>22</v>
      </c>
      <c r="E41" s="9" t="s">
        <v>103</v>
      </c>
      <c r="F41" s="9">
        <v>17</v>
      </c>
      <c r="G41" s="4">
        <f t="shared" si="1"/>
        <v>61</v>
      </c>
      <c r="I41">
        <v>36</v>
      </c>
    </row>
    <row r="42" spans="1:9" x14ac:dyDescent="0.25">
      <c r="A42" s="6">
        <v>41</v>
      </c>
      <c r="B42" s="7" t="s">
        <v>44</v>
      </c>
      <c r="C42" s="9">
        <v>22</v>
      </c>
      <c r="D42" s="9">
        <v>22</v>
      </c>
      <c r="E42" s="9" t="s">
        <v>103</v>
      </c>
      <c r="F42" s="9">
        <v>17</v>
      </c>
      <c r="G42" s="4">
        <f t="shared" si="1"/>
        <v>61</v>
      </c>
      <c r="I42">
        <v>36</v>
      </c>
    </row>
    <row r="43" spans="1:9" x14ac:dyDescent="0.25">
      <c r="A43" s="6">
        <v>42</v>
      </c>
      <c r="B43" s="7" t="s">
        <v>25</v>
      </c>
      <c r="C43" s="9">
        <v>22</v>
      </c>
      <c r="D43" s="9">
        <v>22</v>
      </c>
      <c r="E43" s="9" t="s">
        <v>103</v>
      </c>
      <c r="F43" s="9">
        <v>17</v>
      </c>
      <c r="G43" s="4">
        <f t="shared" si="1"/>
        <v>61</v>
      </c>
      <c r="I43">
        <v>36</v>
      </c>
    </row>
    <row r="44" spans="1:9" x14ac:dyDescent="0.25">
      <c r="A44" s="6">
        <v>43</v>
      </c>
      <c r="B44" s="7" t="s">
        <v>56</v>
      </c>
      <c r="C44" s="9">
        <v>22</v>
      </c>
      <c r="D44" s="9">
        <v>22</v>
      </c>
      <c r="E44" s="9" t="s">
        <v>103</v>
      </c>
      <c r="F44" s="9">
        <v>17</v>
      </c>
      <c r="G44" s="4">
        <f t="shared" si="1"/>
        <v>61</v>
      </c>
      <c r="I44">
        <v>36</v>
      </c>
    </row>
    <row r="45" spans="1:9" x14ac:dyDescent="0.25">
      <c r="A45" s="6">
        <v>44</v>
      </c>
      <c r="B45" s="8" t="s">
        <v>69</v>
      </c>
      <c r="C45" s="9">
        <v>22</v>
      </c>
      <c r="D45" s="9">
        <v>22</v>
      </c>
      <c r="E45" s="9" t="s">
        <v>103</v>
      </c>
      <c r="F45" s="9">
        <v>17</v>
      </c>
      <c r="G45" s="4">
        <f t="shared" si="1"/>
        <v>61</v>
      </c>
      <c r="I45">
        <v>36</v>
      </c>
    </row>
    <row r="46" spans="1:9" x14ac:dyDescent="0.25">
      <c r="A46" s="6">
        <v>45</v>
      </c>
      <c r="B46" s="8" t="s">
        <v>62</v>
      </c>
      <c r="C46" s="9">
        <v>22</v>
      </c>
      <c r="D46" s="9">
        <v>22</v>
      </c>
      <c r="E46" s="9" t="s">
        <v>103</v>
      </c>
      <c r="F46" s="9">
        <v>17</v>
      </c>
      <c r="G46" s="4">
        <f t="shared" si="1"/>
        <v>61</v>
      </c>
      <c r="I46">
        <v>36</v>
      </c>
    </row>
    <row r="47" spans="1:9" x14ac:dyDescent="0.25">
      <c r="A47" s="6">
        <v>46</v>
      </c>
      <c r="B47" s="7" t="s">
        <v>67</v>
      </c>
      <c r="C47" s="9">
        <v>22</v>
      </c>
      <c r="D47" s="9">
        <v>22</v>
      </c>
      <c r="E47" s="9" t="s">
        <v>103</v>
      </c>
      <c r="F47" s="9">
        <v>17</v>
      </c>
      <c r="G47" s="4">
        <f t="shared" si="1"/>
        <v>61</v>
      </c>
      <c r="I47">
        <v>36</v>
      </c>
    </row>
    <row r="48" spans="1:9" x14ac:dyDescent="0.25">
      <c r="A48" s="6">
        <v>47</v>
      </c>
      <c r="B48" s="7" t="s">
        <v>68</v>
      </c>
      <c r="C48" s="9">
        <v>22</v>
      </c>
      <c r="D48" s="9">
        <v>22</v>
      </c>
      <c r="E48" s="9" t="s">
        <v>103</v>
      </c>
      <c r="F48" s="9">
        <v>17</v>
      </c>
      <c r="G48" s="4">
        <f t="shared" si="1"/>
        <v>61</v>
      </c>
      <c r="I48">
        <v>36</v>
      </c>
    </row>
    <row r="49" spans="1:9" x14ac:dyDescent="0.25">
      <c r="A49" s="6">
        <v>48</v>
      </c>
      <c r="B49" s="8" t="s">
        <v>39</v>
      </c>
      <c r="C49" s="9">
        <v>22</v>
      </c>
      <c r="D49" s="9">
        <v>22</v>
      </c>
      <c r="E49" s="9" t="s">
        <v>103</v>
      </c>
      <c r="F49" s="9">
        <v>17</v>
      </c>
      <c r="G49" s="4">
        <f t="shared" si="1"/>
        <v>61</v>
      </c>
      <c r="I49">
        <v>36</v>
      </c>
    </row>
    <row r="50" spans="1:9" x14ac:dyDescent="0.25">
      <c r="A50" s="6">
        <v>49</v>
      </c>
      <c r="B50" s="7" t="s">
        <v>19</v>
      </c>
      <c r="C50" s="9">
        <v>22</v>
      </c>
      <c r="D50" s="9">
        <v>22</v>
      </c>
      <c r="E50" s="9" t="s">
        <v>103</v>
      </c>
      <c r="F50" s="9">
        <v>17</v>
      </c>
      <c r="G50" s="4">
        <f t="shared" si="1"/>
        <v>61</v>
      </c>
      <c r="I50">
        <v>36</v>
      </c>
    </row>
    <row r="51" spans="1:9" x14ac:dyDescent="0.25">
      <c r="A51" s="6">
        <v>50</v>
      </c>
      <c r="B51" s="8" t="s">
        <v>49</v>
      </c>
      <c r="C51" s="9">
        <v>22</v>
      </c>
      <c r="D51" s="9">
        <v>22</v>
      </c>
      <c r="E51" s="9" t="s">
        <v>103</v>
      </c>
      <c r="F51" s="9">
        <v>17</v>
      </c>
      <c r="G51" s="4">
        <f t="shared" si="1"/>
        <v>61</v>
      </c>
      <c r="I51">
        <v>36</v>
      </c>
    </row>
    <row r="52" spans="1:9" x14ac:dyDescent="0.25">
      <c r="A52" s="6">
        <v>51</v>
      </c>
      <c r="B52" s="7" t="s">
        <v>34</v>
      </c>
      <c r="C52" s="9">
        <v>22</v>
      </c>
      <c r="D52" s="9">
        <v>22</v>
      </c>
      <c r="E52" s="9" t="s">
        <v>103</v>
      </c>
      <c r="F52" s="9">
        <v>17</v>
      </c>
      <c r="G52" s="4">
        <f t="shared" si="1"/>
        <v>61</v>
      </c>
      <c r="I52">
        <v>36</v>
      </c>
    </row>
    <row r="53" spans="1:9" x14ac:dyDescent="0.25">
      <c r="A53" s="6">
        <v>52</v>
      </c>
      <c r="B53" s="7" t="s">
        <v>33</v>
      </c>
      <c r="C53" s="9">
        <v>22</v>
      </c>
      <c r="D53" s="9">
        <v>22</v>
      </c>
      <c r="E53" s="9" t="s">
        <v>103</v>
      </c>
      <c r="F53" s="9">
        <v>17</v>
      </c>
      <c r="G53" s="4">
        <f t="shared" si="1"/>
        <v>61</v>
      </c>
      <c r="I53">
        <v>36</v>
      </c>
    </row>
    <row r="54" spans="1:9" x14ac:dyDescent="0.25">
      <c r="A54" s="6">
        <v>53</v>
      </c>
      <c r="B54" s="8" t="s">
        <v>43</v>
      </c>
      <c r="C54" s="9">
        <v>22</v>
      </c>
      <c r="D54" s="9">
        <v>22</v>
      </c>
      <c r="E54" s="9" t="s">
        <v>103</v>
      </c>
      <c r="F54" s="9">
        <v>17</v>
      </c>
      <c r="G54" s="4">
        <f t="shared" si="1"/>
        <v>61</v>
      </c>
      <c r="I54">
        <v>36</v>
      </c>
    </row>
    <row r="55" spans="1:9" x14ac:dyDescent="0.25">
      <c r="A55" s="6">
        <v>54</v>
      </c>
      <c r="B55" s="7" t="s">
        <v>61</v>
      </c>
      <c r="C55" s="9">
        <v>22</v>
      </c>
      <c r="D55" s="9">
        <v>22</v>
      </c>
      <c r="E55" s="9" t="s">
        <v>103</v>
      </c>
      <c r="F55" s="9">
        <v>17</v>
      </c>
      <c r="G55" s="4">
        <f t="shared" si="1"/>
        <v>61</v>
      </c>
      <c r="I55">
        <v>36</v>
      </c>
    </row>
    <row r="56" spans="1:9" x14ac:dyDescent="0.25">
      <c r="A56" s="6">
        <v>55</v>
      </c>
      <c r="B56" s="7" t="s">
        <v>83</v>
      </c>
      <c r="C56" s="9">
        <v>22</v>
      </c>
      <c r="D56" s="9">
        <v>22</v>
      </c>
      <c r="E56" s="9" t="s">
        <v>103</v>
      </c>
      <c r="F56" s="9">
        <v>17</v>
      </c>
      <c r="G56" s="4">
        <f t="shared" si="1"/>
        <v>61</v>
      </c>
      <c r="I56">
        <v>36</v>
      </c>
    </row>
    <row r="57" spans="1:9" x14ac:dyDescent="0.25">
      <c r="A57" s="6">
        <v>56</v>
      </c>
      <c r="B57" s="7" t="s">
        <v>82</v>
      </c>
      <c r="C57" s="9">
        <v>22</v>
      </c>
      <c r="D57" s="9">
        <v>22</v>
      </c>
      <c r="E57" s="9" t="s">
        <v>103</v>
      </c>
      <c r="F57" s="9">
        <v>17</v>
      </c>
      <c r="G57" s="4">
        <f t="shared" si="1"/>
        <v>61</v>
      </c>
      <c r="I57">
        <v>36</v>
      </c>
    </row>
    <row r="58" spans="1:9" x14ac:dyDescent="0.25">
      <c r="A58" s="6">
        <v>57</v>
      </c>
      <c r="B58" s="7" t="s">
        <v>97</v>
      </c>
      <c r="C58" s="9">
        <v>22</v>
      </c>
      <c r="D58" s="9">
        <v>22</v>
      </c>
      <c r="E58" s="9" t="s">
        <v>103</v>
      </c>
      <c r="F58" s="9">
        <v>17</v>
      </c>
      <c r="G58" s="4">
        <f t="shared" si="1"/>
        <v>61</v>
      </c>
      <c r="I58">
        <v>36</v>
      </c>
    </row>
    <row r="59" spans="1:9" x14ac:dyDescent="0.25">
      <c r="A59" s="6">
        <v>58</v>
      </c>
      <c r="B59" s="8" t="s">
        <v>60</v>
      </c>
      <c r="C59" s="9">
        <v>22</v>
      </c>
      <c r="D59" s="9">
        <v>22</v>
      </c>
      <c r="E59" s="9" t="s">
        <v>103</v>
      </c>
      <c r="F59" s="9">
        <v>17</v>
      </c>
      <c r="G59" s="4">
        <f t="shared" si="1"/>
        <v>61</v>
      </c>
      <c r="I59">
        <v>36</v>
      </c>
    </row>
    <row r="60" spans="1:9" x14ac:dyDescent="0.25">
      <c r="A60" s="6">
        <v>59</v>
      </c>
      <c r="B60" s="7" t="s">
        <v>31</v>
      </c>
      <c r="C60" s="9">
        <v>22</v>
      </c>
      <c r="D60" s="9">
        <v>22</v>
      </c>
      <c r="E60" s="9" t="s">
        <v>103</v>
      </c>
      <c r="F60" s="9">
        <v>17</v>
      </c>
      <c r="G60" s="4">
        <f t="shared" si="1"/>
        <v>61</v>
      </c>
      <c r="I60">
        <v>36</v>
      </c>
    </row>
    <row r="61" spans="1:9" x14ac:dyDescent="0.25">
      <c r="A61" s="6">
        <v>60</v>
      </c>
      <c r="B61" s="7" t="s">
        <v>30</v>
      </c>
      <c r="C61" s="9">
        <v>22</v>
      </c>
      <c r="D61" s="9">
        <v>22</v>
      </c>
      <c r="E61" s="9" t="s">
        <v>103</v>
      </c>
      <c r="F61" s="9">
        <v>17</v>
      </c>
      <c r="G61" s="4">
        <f t="shared" si="1"/>
        <v>61</v>
      </c>
      <c r="I61">
        <v>36</v>
      </c>
    </row>
    <row r="62" spans="1:9" x14ac:dyDescent="0.25">
      <c r="A62" s="6">
        <v>61</v>
      </c>
      <c r="B62" s="7" t="s">
        <v>32</v>
      </c>
      <c r="C62" s="9">
        <v>22</v>
      </c>
      <c r="D62" s="9">
        <v>22</v>
      </c>
      <c r="E62" s="9" t="s">
        <v>103</v>
      </c>
      <c r="F62" s="9">
        <v>17</v>
      </c>
      <c r="G62" s="4">
        <f t="shared" si="1"/>
        <v>61</v>
      </c>
      <c r="I62">
        <v>36</v>
      </c>
    </row>
    <row r="63" spans="1:9" x14ac:dyDescent="0.25">
      <c r="A63" s="6">
        <v>62</v>
      </c>
      <c r="B63" s="7" t="s">
        <v>42</v>
      </c>
      <c r="C63" s="9">
        <v>22</v>
      </c>
      <c r="D63" s="9">
        <v>22</v>
      </c>
      <c r="E63" s="9" t="s">
        <v>103</v>
      </c>
      <c r="F63" s="9">
        <v>17</v>
      </c>
      <c r="G63" s="4">
        <f t="shared" si="1"/>
        <v>61</v>
      </c>
      <c r="I63">
        <v>36</v>
      </c>
    </row>
    <row r="64" spans="1:9" x14ac:dyDescent="0.25">
      <c r="A64" s="6">
        <v>63</v>
      </c>
      <c r="B64" s="21" t="s">
        <v>90</v>
      </c>
      <c r="C64" s="9">
        <v>22</v>
      </c>
      <c r="D64" s="9">
        <v>22</v>
      </c>
      <c r="E64" s="9" t="s">
        <v>103</v>
      </c>
      <c r="F64" s="9">
        <v>17</v>
      </c>
      <c r="G64" s="4">
        <f t="shared" si="1"/>
        <v>61</v>
      </c>
      <c r="I64">
        <v>36</v>
      </c>
    </row>
    <row r="65" spans="1:9" x14ac:dyDescent="0.25">
      <c r="A65" s="6">
        <v>64</v>
      </c>
      <c r="B65" s="7" t="s">
        <v>88</v>
      </c>
      <c r="C65" s="9">
        <v>22</v>
      </c>
      <c r="D65" s="9">
        <v>22</v>
      </c>
      <c r="E65" s="9" t="s">
        <v>103</v>
      </c>
      <c r="F65" s="9">
        <v>17</v>
      </c>
      <c r="G65" s="4">
        <f t="shared" si="1"/>
        <v>61</v>
      </c>
      <c r="I65">
        <v>36</v>
      </c>
    </row>
    <row r="66" spans="1:9" x14ac:dyDescent="0.25">
      <c r="A66" s="6">
        <v>65</v>
      </c>
      <c r="B66" s="7" t="s">
        <v>89</v>
      </c>
      <c r="C66" s="9">
        <v>22</v>
      </c>
      <c r="D66" s="9">
        <v>22</v>
      </c>
      <c r="E66" s="9" t="s">
        <v>103</v>
      </c>
      <c r="F66" s="9">
        <v>17</v>
      </c>
      <c r="G66" s="4">
        <f t="shared" si="1"/>
        <v>61</v>
      </c>
      <c r="I66">
        <v>36</v>
      </c>
    </row>
    <row r="67" spans="1:9" x14ac:dyDescent="0.25">
      <c r="A67" s="6">
        <v>66</v>
      </c>
      <c r="B67" s="7" t="s">
        <v>92</v>
      </c>
      <c r="C67" s="9">
        <v>22</v>
      </c>
      <c r="D67" s="9">
        <v>22</v>
      </c>
      <c r="E67" s="9" t="s">
        <v>103</v>
      </c>
      <c r="F67" s="9">
        <v>17</v>
      </c>
      <c r="G67" s="4">
        <f t="shared" si="1"/>
        <v>61</v>
      </c>
      <c r="I67">
        <v>36</v>
      </c>
    </row>
    <row r="68" spans="1:9" x14ac:dyDescent="0.25">
      <c r="A68" s="6">
        <v>67</v>
      </c>
      <c r="B68" s="8" t="s">
        <v>66</v>
      </c>
      <c r="C68" s="9">
        <v>22</v>
      </c>
      <c r="D68" s="9">
        <v>22</v>
      </c>
      <c r="E68" s="9" t="s">
        <v>103</v>
      </c>
      <c r="F68" s="9">
        <v>17</v>
      </c>
      <c r="G68" s="4">
        <f t="shared" si="1"/>
        <v>61</v>
      </c>
      <c r="I68">
        <v>36</v>
      </c>
    </row>
    <row r="69" spans="1:9" x14ac:dyDescent="0.25">
      <c r="A69" s="6">
        <v>68</v>
      </c>
      <c r="B69" s="7" t="s">
        <v>12</v>
      </c>
      <c r="C69" s="9">
        <v>22</v>
      </c>
      <c r="D69" s="9">
        <v>22</v>
      </c>
      <c r="E69" s="9" t="s">
        <v>103</v>
      </c>
      <c r="F69" s="9">
        <v>17</v>
      </c>
      <c r="G69" s="4">
        <f t="shared" si="1"/>
        <v>61</v>
      </c>
      <c r="I69">
        <v>36</v>
      </c>
    </row>
  </sheetData>
  <sortState ref="B2:G69">
    <sortCondition ref="G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70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2"/>
      <c r="B1" s="2"/>
      <c r="C1" s="3">
        <v>42834</v>
      </c>
      <c r="D1" s="3">
        <v>42896</v>
      </c>
      <c r="E1" s="3">
        <v>43002</v>
      </c>
      <c r="F1" s="3">
        <v>43093</v>
      </c>
      <c r="G1" s="4" t="s">
        <v>1</v>
      </c>
    </row>
    <row r="2" spans="1:16" x14ac:dyDescent="0.25">
      <c r="A2" s="6">
        <v>1</v>
      </c>
      <c r="B2" s="8" t="s">
        <v>21</v>
      </c>
      <c r="C2" s="9">
        <v>2</v>
      </c>
      <c r="D2" s="9">
        <v>1</v>
      </c>
      <c r="E2" s="9" t="s">
        <v>87</v>
      </c>
      <c r="F2" s="9">
        <v>2</v>
      </c>
      <c r="G2" s="4">
        <f t="shared" ref="G2:G48" si="0">SUM(C2:F2)</f>
        <v>5</v>
      </c>
      <c r="I2">
        <v>1</v>
      </c>
      <c r="K2" s="16"/>
      <c r="L2" s="15"/>
      <c r="M2" s="15"/>
      <c r="N2" s="15"/>
      <c r="O2" s="15"/>
      <c r="P2" s="15"/>
    </row>
    <row r="3" spans="1:16" x14ac:dyDescent="0.25">
      <c r="A3" s="6">
        <v>2</v>
      </c>
      <c r="B3" s="8" t="s">
        <v>93</v>
      </c>
      <c r="C3" s="9" t="s">
        <v>75</v>
      </c>
      <c r="D3" s="9">
        <v>2</v>
      </c>
      <c r="E3" s="9">
        <v>2</v>
      </c>
      <c r="F3" s="9">
        <v>1</v>
      </c>
      <c r="G3" s="4">
        <f t="shared" si="0"/>
        <v>5</v>
      </c>
      <c r="I3">
        <v>1</v>
      </c>
    </row>
    <row r="4" spans="1:16" x14ac:dyDescent="0.25">
      <c r="A4" s="6">
        <v>3</v>
      </c>
      <c r="B4" s="8" t="s">
        <v>23</v>
      </c>
      <c r="C4" s="9">
        <v>3</v>
      </c>
      <c r="D4" s="9" t="s">
        <v>71</v>
      </c>
      <c r="E4" s="9">
        <v>1</v>
      </c>
      <c r="F4" s="9">
        <v>2</v>
      </c>
      <c r="G4" s="4">
        <f t="shared" si="0"/>
        <v>6</v>
      </c>
      <c r="I4">
        <v>3</v>
      </c>
    </row>
    <row r="5" spans="1:16" x14ac:dyDescent="0.25">
      <c r="A5" s="6">
        <v>4</v>
      </c>
      <c r="B5" s="7" t="s">
        <v>57</v>
      </c>
      <c r="C5" s="9" t="s">
        <v>71</v>
      </c>
      <c r="D5" s="9">
        <v>2</v>
      </c>
      <c r="E5" s="9">
        <v>2</v>
      </c>
      <c r="F5" s="9">
        <v>2</v>
      </c>
      <c r="G5" s="4">
        <f t="shared" si="0"/>
        <v>6</v>
      </c>
      <c r="I5">
        <v>3</v>
      </c>
    </row>
    <row r="6" spans="1:16" x14ac:dyDescent="0.25">
      <c r="A6" s="6">
        <v>5</v>
      </c>
      <c r="B6" s="8" t="s">
        <v>22</v>
      </c>
      <c r="C6" s="9">
        <v>2</v>
      </c>
      <c r="D6" s="9">
        <v>2</v>
      </c>
      <c r="E6" s="9" t="s">
        <v>72</v>
      </c>
      <c r="F6" s="9">
        <v>2</v>
      </c>
      <c r="G6" s="4">
        <f t="shared" si="0"/>
        <v>6</v>
      </c>
      <c r="I6">
        <v>3</v>
      </c>
    </row>
    <row r="7" spans="1:16" x14ac:dyDescent="0.25">
      <c r="A7" s="6">
        <v>6</v>
      </c>
      <c r="B7" s="7" t="s">
        <v>67</v>
      </c>
      <c r="C7" s="9">
        <v>2</v>
      </c>
      <c r="D7" s="9">
        <v>1</v>
      </c>
      <c r="E7" s="9" t="s">
        <v>77</v>
      </c>
      <c r="F7" s="9">
        <v>3</v>
      </c>
      <c r="G7" s="4">
        <f t="shared" si="0"/>
        <v>6</v>
      </c>
      <c r="I7">
        <v>3</v>
      </c>
    </row>
    <row r="8" spans="1:16" x14ac:dyDescent="0.25">
      <c r="A8" s="6">
        <v>7</v>
      </c>
      <c r="B8" s="7" t="s">
        <v>14</v>
      </c>
      <c r="C8" s="9" t="s">
        <v>106</v>
      </c>
      <c r="D8" s="9">
        <v>1</v>
      </c>
      <c r="E8" s="9">
        <v>1</v>
      </c>
      <c r="F8" s="9">
        <v>4</v>
      </c>
      <c r="G8" s="4">
        <f t="shared" si="0"/>
        <v>6</v>
      </c>
      <c r="I8">
        <v>3</v>
      </c>
    </row>
    <row r="9" spans="1:16" x14ac:dyDescent="0.25">
      <c r="A9" s="6">
        <v>8</v>
      </c>
      <c r="B9" s="8" t="s">
        <v>45</v>
      </c>
      <c r="C9" s="9">
        <v>3</v>
      </c>
      <c r="D9" s="9">
        <v>2</v>
      </c>
      <c r="E9" s="9" t="s">
        <v>71</v>
      </c>
      <c r="F9" s="9">
        <v>2</v>
      </c>
      <c r="G9" s="4">
        <f t="shared" si="0"/>
        <v>7</v>
      </c>
      <c r="I9">
        <v>8</v>
      </c>
    </row>
    <row r="10" spans="1:16" x14ac:dyDescent="0.25">
      <c r="A10" s="6">
        <v>9</v>
      </c>
      <c r="B10" s="7" t="s">
        <v>7</v>
      </c>
      <c r="C10" s="9">
        <v>5</v>
      </c>
      <c r="D10" s="9">
        <v>1</v>
      </c>
      <c r="E10" s="9" t="s">
        <v>87</v>
      </c>
      <c r="F10" s="9">
        <v>1</v>
      </c>
      <c r="G10" s="4">
        <f t="shared" si="0"/>
        <v>7</v>
      </c>
      <c r="I10">
        <v>8</v>
      </c>
    </row>
    <row r="11" spans="1:16" x14ac:dyDescent="0.25">
      <c r="A11" s="6">
        <v>10</v>
      </c>
      <c r="B11" s="7" t="s">
        <v>18</v>
      </c>
      <c r="C11" s="9">
        <v>4</v>
      </c>
      <c r="D11" s="9">
        <v>3</v>
      </c>
      <c r="E11" s="9">
        <v>2</v>
      </c>
      <c r="F11" s="9" t="s">
        <v>98</v>
      </c>
      <c r="G11" s="4">
        <f t="shared" si="0"/>
        <v>9</v>
      </c>
      <c r="I11">
        <v>10</v>
      </c>
    </row>
    <row r="12" spans="1:16" x14ac:dyDescent="0.25">
      <c r="A12" s="6">
        <v>11</v>
      </c>
      <c r="B12" s="7" t="s">
        <v>35</v>
      </c>
      <c r="C12" s="9">
        <v>2</v>
      </c>
      <c r="D12" s="9">
        <v>3</v>
      </c>
      <c r="E12" s="9">
        <v>5</v>
      </c>
      <c r="F12" s="9" t="s">
        <v>87</v>
      </c>
      <c r="G12" s="4">
        <f t="shared" si="0"/>
        <v>10</v>
      </c>
      <c r="I12">
        <v>11</v>
      </c>
    </row>
    <row r="13" spans="1:16" x14ac:dyDescent="0.25">
      <c r="A13" s="6">
        <v>12</v>
      </c>
      <c r="B13" s="8" t="s">
        <v>27</v>
      </c>
      <c r="C13" s="9">
        <v>5</v>
      </c>
      <c r="D13" s="9" t="s">
        <v>107</v>
      </c>
      <c r="E13" s="9">
        <v>4</v>
      </c>
      <c r="F13" s="9">
        <v>1</v>
      </c>
      <c r="G13" s="4">
        <f t="shared" si="0"/>
        <v>10</v>
      </c>
      <c r="I13">
        <v>11</v>
      </c>
    </row>
    <row r="14" spans="1:16" x14ac:dyDescent="0.25">
      <c r="A14" s="6">
        <v>13</v>
      </c>
      <c r="B14" s="7" t="s">
        <v>19</v>
      </c>
      <c r="C14" s="9">
        <v>6</v>
      </c>
      <c r="D14" s="9">
        <v>1</v>
      </c>
      <c r="E14" s="9" t="s">
        <v>77</v>
      </c>
      <c r="F14" s="9">
        <v>4</v>
      </c>
      <c r="G14" s="4">
        <f t="shared" si="0"/>
        <v>11</v>
      </c>
      <c r="I14">
        <v>13</v>
      </c>
    </row>
    <row r="15" spans="1:16" x14ac:dyDescent="0.25">
      <c r="A15" s="6">
        <v>14</v>
      </c>
      <c r="B15" s="8" t="s">
        <v>36</v>
      </c>
      <c r="C15" s="9">
        <v>3</v>
      </c>
      <c r="D15" s="9" t="s">
        <v>107</v>
      </c>
      <c r="E15" s="9">
        <v>6</v>
      </c>
      <c r="F15" s="9">
        <v>2</v>
      </c>
      <c r="G15" s="4">
        <f t="shared" si="0"/>
        <v>11</v>
      </c>
      <c r="I15">
        <v>13</v>
      </c>
    </row>
    <row r="16" spans="1:16" x14ac:dyDescent="0.25">
      <c r="A16" s="6">
        <v>15</v>
      </c>
      <c r="B16" s="8" t="s">
        <v>48</v>
      </c>
      <c r="C16" s="9">
        <v>5</v>
      </c>
      <c r="D16" s="9">
        <v>5</v>
      </c>
      <c r="E16" s="9">
        <v>1</v>
      </c>
      <c r="F16" s="9" t="s">
        <v>107</v>
      </c>
      <c r="G16" s="4">
        <f t="shared" si="0"/>
        <v>11</v>
      </c>
      <c r="I16">
        <v>13</v>
      </c>
    </row>
    <row r="17" spans="1:9" x14ac:dyDescent="0.25">
      <c r="A17" s="6">
        <v>16</v>
      </c>
      <c r="B17" s="7" t="s">
        <v>13</v>
      </c>
      <c r="C17" s="9" t="s">
        <v>72</v>
      </c>
      <c r="D17" s="9">
        <v>4</v>
      </c>
      <c r="E17" s="9">
        <v>3</v>
      </c>
      <c r="F17" s="9">
        <v>5</v>
      </c>
      <c r="G17" s="4">
        <f t="shared" si="0"/>
        <v>12</v>
      </c>
      <c r="I17">
        <v>16</v>
      </c>
    </row>
    <row r="18" spans="1:9" x14ac:dyDescent="0.25">
      <c r="A18" s="6">
        <v>17</v>
      </c>
      <c r="B18" s="8" t="s">
        <v>65</v>
      </c>
      <c r="C18" s="9">
        <v>4</v>
      </c>
      <c r="D18" s="9">
        <v>4</v>
      </c>
      <c r="E18" s="9" t="s">
        <v>75</v>
      </c>
      <c r="F18" s="9">
        <v>4</v>
      </c>
      <c r="G18" s="4">
        <f t="shared" si="0"/>
        <v>12</v>
      </c>
      <c r="I18">
        <v>16</v>
      </c>
    </row>
    <row r="19" spans="1:9" x14ac:dyDescent="0.25">
      <c r="A19" s="6">
        <v>18</v>
      </c>
      <c r="B19" s="7" t="s">
        <v>9</v>
      </c>
      <c r="C19" s="9" t="s">
        <v>74</v>
      </c>
      <c r="D19" s="9">
        <v>3</v>
      </c>
      <c r="E19" s="9">
        <v>6</v>
      </c>
      <c r="F19" s="9">
        <v>3</v>
      </c>
      <c r="G19" s="4">
        <f t="shared" si="0"/>
        <v>12</v>
      </c>
      <c r="I19">
        <v>16</v>
      </c>
    </row>
    <row r="20" spans="1:9" x14ac:dyDescent="0.25">
      <c r="A20" s="6">
        <v>19</v>
      </c>
      <c r="B20" s="8" t="s">
        <v>81</v>
      </c>
      <c r="C20" s="9">
        <v>4</v>
      </c>
      <c r="D20" s="9">
        <v>4</v>
      </c>
      <c r="E20" s="9" t="s">
        <v>77</v>
      </c>
      <c r="F20" s="9">
        <v>4</v>
      </c>
      <c r="G20" s="4">
        <f t="shared" si="0"/>
        <v>12</v>
      </c>
      <c r="I20">
        <v>16</v>
      </c>
    </row>
    <row r="21" spans="1:9" x14ac:dyDescent="0.25">
      <c r="A21" s="6">
        <v>20</v>
      </c>
      <c r="B21" s="7" t="s">
        <v>8</v>
      </c>
      <c r="C21" s="9" t="s">
        <v>74</v>
      </c>
      <c r="D21" s="9">
        <v>3</v>
      </c>
      <c r="E21" s="9">
        <v>7</v>
      </c>
      <c r="F21" s="9">
        <v>3</v>
      </c>
      <c r="G21" s="4">
        <f t="shared" si="0"/>
        <v>13</v>
      </c>
      <c r="I21">
        <v>20</v>
      </c>
    </row>
    <row r="22" spans="1:9" x14ac:dyDescent="0.25">
      <c r="A22" s="6">
        <v>21</v>
      </c>
      <c r="B22" s="8" t="s">
        <v>47</v>
      </c>
      <c r="C22" s="9">
        <v>5</v>
      </c>
      <c r="D22" s="9" t="s">
        <v>107</v>
      </c>
      <c r="E22" s="9">
        <v>3</v>
      </c>
      <c r="F22" s="9">
        <v>5</v>
      </c>
      <c r="G22" s="4">
        <f t="shared" si="0"/>
        <v>13</v>
      </c>
      <c r="I22">
        <v>20</v>
      </c>
    </row>
    <row r="23" spans="1:9" x14ac:dyDescent="0.25">
      <c r="A23" s="6">
        <v>22</v>
      </c>
      <c r="B23" s="7" t="s">
        <v>53</v>
      </c>
      <c r="C23" s="9">
        <v>9</v>
      </c>
      <c r="D23" s="9">
        <v>2</v>
      </c>
      <c r="E23" s="9">
        <v>2</v>
      </c>
      <c r="F23" s="9" t="s">
        <v>107</v>
      </c>
      <c r="G23" s="4">
        <f t="shared" si="0"/>
        <v>13</v>
      </c>
      <c r="I23">
        <v>20</v>
      </c>
    </row>
    <row r="24" spans="1:9" x14ac:dyDescent="0.25">
      <c r="A24" s="6">
        <v>23</v>
      </c>
      <c r="B24" s="8" t="s">
        <v>52</v>
      </c>
      <c r="C24" s="9">
        <v>5</v>
      </c>
      <c r="D24" s="9">
        <v>5</v>
      </c>
      <c r="E24" s="9">
        <v>4</v>
      </c>
      <c r="F24" s="9" t="s">
        <v>72</v>
      </c>
      <c r="G24" s="4">
        <f t="shared" si="0"/>
        <v>14</v>
      </c>
      <c r="I24">
        <v>23</v>
      </c>
    </row>
    <row r="25" spans="1:9" x14ac:dyDescent="0.25">
      <c r="A25" s="6">
        <v>24</v>
      </c>
      <c r="B25" s="7" t="s">
        <v>11</v>
      </c>
      <c r="C25" s="9">
        <v>7</v>
      </c>
      <c r="D25" s="9">
        <v>2</v>
      </c>
      <c r="E25" s="9">
        <v>6</v>
      </c>
      <c r="F25" s="9" t="s">
        <v>107</v>
      </c>
      <c r="G25" s="4">
        <f t="shared" si="0"/>
        <v>15</v>
      </c>
      <c r="I25">
        <v>24</v>
      </c>
    </row>
    <row r="26" spans="1:9" x14ac:dyDescent="0.25">
      <c r="A26" s="6">
        <v>25</v>
      </c>
      <c r="B26" s="7" t="s">
        <v>46</v>
      </c>
      <c r="C26" s="9">
        <v>5</v>
      </c>
      <c r="D26" s="9" t="s">
        <v>107</v>
      </c>
      <c r="E26" s="9">
        <v>5</v>
      </c>
      <c r="F26" s="9">
        <v>5</v>
      </c>
      <c r="G26" s="4">
        <f t="shared" si="0"/>
        <v>15</v>
      </c>
      <c r="I26">
        <v>24</v>
      </c>
    </row>
    <row r="27" spans="1:9" x14ac:dyDescent="0.25">
      <c r="A27" s="6">
        <v>26</v>
      </c>
      <c r="B27" s="7" t="s">
        <v>58</v>
      </c>
      <c r="C27" s="9">
        <v>7</v>
      </c>
      <c r="D27" s="9">
        <v>5</v>
      </c>
      <c r="E27" s="9">
        <v>4</v>
      </c>
      <c r="F27" s="9" t="s">
        <v>107</v>
      </c>
      <c r="G27" s="4">
        <f t="shared" si="0"/>
        <v>16</v>
      </c>
      <c r="I27">
        <v>26</v>
      </c>
    </row>
    <row r="28" spans="1:9" x14ac:dyDescent="0.25">
      <c r="A28" s="6">
        <v>27</v>
      </c>
      <c r="B28" s="8" t="s">
        <v>20</v>
      </c>
      <c r="C28" s="9">
        <v>6</v>
      </c>
      <c r="D28" s="9">
        <v>5</v>
      </c>
      <c r="E28" s="9" t="s">
        <v>77</v>
      </c>
      <c r="F28" s="9">
        <v>6</v>
      </c>
      <c r="G28" s="4">
        <f t="shared" si="0"/>
        <v>17</v>
      </c>
      <c r="I28">
        <v>27</v>
      </c>
    </row>
    <row r="29" spans="1:9" x14ac:dyDescent="0.25">
      <c r="A29" s="6">
        <v>28</v>
      </c>
      <c r="B29" s="8" t="s">
        <v>40</v>
      </c>
      <c r="C29" s="9">
        <v>7</v>
      </c>
      <c r="D29" s="9">
        <v>6</v>
      </c>
      <c r="E29" s="9" t="s">
        <v>77</v>
      </c>
      <c r="F29" s="9">
        <v>5</v>
      </c>
      <c r="G29" s="4">
        <f t="shared" si="0"/>
        <v>18</v>
      </c>
      <c r="I29">
        <v>28</v>
      </c>
    </row>
    <row r="30" spans="1:9" x14ac:dyDescent="0.25">
      <c r="A30" s="6">
        <v>29</v>
      </c>
      <c r="B30" s="7" t="s">
        <v>44</v>
      </c>
      <c r="C30" s="9">
        <v>1</v>
      </c>
      <c r="D30" s="9">
        <v>1</v>
      </c>
      <c r="E30" s="9">
        <v>28</v>
      </c>
      <c r="F30" s="9" t="s">
        <v>107</v>
      </c>
      <c r="G30" s="4">
        <f t="shared" si="0"/>
        <v>30</v>
      </c>
      <c r="I30">
        <v>29</v>
      </c>
    </row>
    <row r="31" spans="1:9" x14ac:dyDescent="0.25">
      <c r="A31" s="6">
        <v>30</v>
      </c>
      <c r="B31" s="7" t="s">
        <v>10</v>
      </c>
      <c r="C31" s="9">
        <v>1</v>
      </c>
      <c r="D31" s="9">
        <v>1</v>
      </c>
      <c r="E31" s="9">
        <v>28</v>
      </c>
      <c r="F31" s="9" t="s">
        <v>107</v>
      </c>
      <c r="G31" s="4">
        <f t="shared" si="0"/>
        <v>30</v>
      </c>
      <c r="I31">
        <v>29</v>
      </c>
    </row>
    <row r="32" spans="1:9" x14ac:dyDescent="0.25">
      <c r="A32" s="6">
        <v>31</v>
      </c>
      <c r="B32" s="8" t="s">
        <v>39</v>
      </c>
      <c r="C32" s="9">
        <v>1</v>
      </c>
      <c r="D32" s="9">
        <v>1</v>
      </c>
      <c r="E32" s="9">
        <v>28</v>
      </c>
      <c r="F32" s="9" t="s">
        <v>107</v>
      </c>
      <c r="G32" s="4">
        <f t="shared" si="0"/>
        <v>30</v>
      </c>
      <c r="I32">
        <v>29</v>
      </c>
    </row>
    <row r="33" spans="1:9" x14ac:dyDescent="0.25">
      <c r="A33" s="6">
        <v>32</v>
      </c>
      <c r="B33" s="7" t="s">
        <v>41</v>
      </c>
      <c r="C33" s="9">
        <v>1</v>
      </c>
      <c r="D33" s="9">
        <v>2</v>
      </c>
      <c r="E33" s="9">
        <v>28</v>
      </c>
      <c r="F33" s="9" t="s">
        <v>107</v>
      </c>
      <c r="G33" s="4">
        <f t="shared" si="0"/>
        <v>31</v>
      </c>
      <c r="I33">
        <v>32</v>
      </c>
    </row>
    <row r="34" spans="1:9" x14ac:dyDescent="0.25">
      <c r="A34" s="6">
        <v>33</v>
      </c>
      <c r="B34" s="7" t="s">
        <v>34</v>
      </c>
      <c r="C34" s="9">
        <v>1</v>
      </c>
      <c r="D34" s="9">
        <v>4</v>
      </c>
      <c r="E34" s="9">
        <v>28</v>
      </c>
      <c r="F34" s="9" t="s">
        <v>107</v>
      </c>
      <c r="G34" s="4">
        <f t="shared" si="0"/>
        <v>33</v>
      </c>
      <c r="I34">
        <v>33</v>
      </c>
    </row>
    <row r="35" spans="1:9" x14ac:dyDescent="0.25">
      <c r="A35" s="6">
        <v>34</v>
      </c>
      <c r="B35" s="7" t="s">
        <v>83</v>
      </c>
      <c r="C35" s="9">
        <v>1</v>
      </c>
      <c r="D35" s="9">
        <v>4</v>
      </c>
      <c r="E35" s="9">
        <v>28</v>
      </c>
      <c r="F35" s="9" t="s">
        <v>107</v>
      </c>
      <c r="G35" s="4">
        <f t="shared" si="0"/>
        <v>33</v>
      </c>
      <c r="I35">
        <v>33</v>
      </c>
    </row>
    <row r="36" spans="1:9" x14ac:dyDescent="0.25">
      <c r="A36" s="6">
        <v>35</v>
      </c>
      <c r="B36" s="7" t="s">
        <v>17</v>
      </c>
      <c r="C36" s="9">
        <v>3</v>
      </c>
      <c r="D36" s="9" t="s">
        <v>107</v>
      </c>
      <c r="E36" s="9">
        <v>28</v>
      </c>
      <c r="F36" s="9">
        <v>3</v>
      </c>
      <c r="G36" s="4">
        <f t="shared" si="0"/>
        <v>34</v>
      </c>
      <c r="I36">
        <v>35</v>
      </c>
    </row>
    <row r="37" spans="1:9" x14ac:dyDescent="0.25">
      <c r="A37" s="6">
        <v>36</v>
      </c>
      <c r="B37" s="7" t="s">
        <v>32</v>
      </c>
      <c r="C37" s="9">
        <v>3</v>
      </c>
      <c r="D37" s="9" t="s">
        <v>107</v>
      </c>
      <c r="E37" s="9">
        <v>28</v>
      </c>
      <c r="F37" s="9">
        <v>3</v>
      </c>
      <c r="G37" s="4">
        <f t="shared" si="0"/>
        <v>34</v>
      </c>
      <c r="I37">
        <v>35</v>
      </c>
    </row>
    <row r="38" spans="1:9" x14ac:dyDescent="0.25">
      <c r="A38" s="6">
        <v>37</v>
      </c>
      <c r="B38" s="8" t="s">
        <v>62</v>
      </c>
      <c r="C38" s="9">
        <v>4</v>
      </c>
      <c r="D38" s="9" t="s">
        <v>107</v>
      </c>
      <c r="E38" s="9">
        <v>28</v>
      </c>
      <c r="F38" s="9">
        <v>3</v>
      </c>
      <c r="G38" s="4">
        <f t="shared" si="0"/>
        <v>35</v>
      </c>
      <c r="I38">
        <v>37</v>
      </c>
    </row>
    <row r="39" spans="1:9" x14ac:dyDescent="0.25">
      <c r="A39" s="6">
        <v>38</v>
      </c>
      <c r="B39" s="7" t="s">
        <v>88</v>
      </c>
      <c r="C39" s="9" t="s">
        <v>106</v>
      </c>
      <c r="D39" s="9">
        <v>3</v>
      </c>
      <c r="E39" s="9">
        <v>28</v>
      </c>
      <c r="F39" s="9">
        <v>4</v>
      </c>
      <c r="G39" s="4">
        <f t="shared" si="0"/>
        <v>35</v>
      </c>
      <c r="I39">
        <v>37</v>
      </c>
    </row>
    <row r="40" spans="1:9" x14ac:dyDescent="0.25">
      <c r="A40" s="6">
        <v>39</v>
      </c>
      <c r="B40" s="7" t="s">
        <v>50</v>
      </c>
      <c r="C40" s="9">
        <v>2</v>
      </c>
      <c r="D40" s="9" t="s">
        <v>107</v>
      </c>
      <c r="E40" s="9">
        <v>28</v>
      </c>
      <c r="F40" s="9">
        <v>6</v>
      </c>
      <c r="G40" s="4">
        <f t="shared" si="0"/>
        <v>36</v>
      </c>
      <c r="I40">
        <v>39</v>
      </c>
    </row>
    <row r="41" spans="1:9" x14ac:dyDescent="0.25">
      <c r="A41" s="6">
        <v>40</v>
      </c>
      <c r="B41" s="8" t="s">
        <v>26</v>
      </c>
      <c r="C41" s="9">
        <v>8</v>
      </c>
      <c r="D41" s="9">
        <v>2</v>
      </c>
      <c r="E41" s="9">
        <v>28</v>
      </c>
      <c r="F41" s="9" t="s">
        <v>107</v>
      </c>
      <c r="G41" s="4">
        <f t="shared" si="0"/>
        <v>38</v>
      </c>
      <c r="I41">
        <v>40</v>
      </c>
    </row>
    <row r="42" spans="1:9" x14ac:dyDescent="0.25">
      <c r="A42" s="6">
        <v>41</v>
      </c>
      <c r="B42" s="7" t="s">
        <v>51</v>
      </c>
      <c r="C42" s="9">
        <v>7</v>
      </c>
      <c r="D42" s="9" t="s">
        <v>107</v>
      </c>
      <c r="E42" s="9">
        <v>28</v>
      </c>
      <c r="F42" s="9">
        <v>6</v>
      </c>
      <c r="G42" s="4">
        <f t="shared" si="0"/>
        <v>41</v>
      </c>
      <c r="I42">
        <v>41</v>
      </c>
    </row>
    <row r="43" spans="1:9" x14ac:dyDescent="0.25">
      <c r="A43" s="6">
        <v>42</v>
      </c>
      <c r="B43" s="8" t="s">
        <v>55</v>
      </c>
      <c r="C43" s="9" t="s">
        <v>106</v>
      </c>
      <c r="D43" s="9">
        <v>4</v>
      </c>
      <c r="E43" s="9">
        <v>1</v>
      </c>
      <c r="F43" s="9">
        <v>39</v>
      </c>
      <c r="G43" s="4">
        <f t="shared" si="0"/>
        <v>44</v>
      </c>
      <c r="I43">
        <v>42</v>
      </c>
    </row>
    <row r="44" spans="1:9" x14ac:dyDescent="0.25">
      <c r="A44" s="6">
        <v>43</v>
      </c>
      <c r="B44" s="7" t="s">
        <v>97</v>
      </c>
      <c r="C44" s="9" t="s">
        <v>106</v>
      </c>
      <c r="D44" s="9">
        <v>3</v>
      </c>
      <c r="E44" s="9">
        <v>3</v>
      </c>
      <c r="F44" s="9">
        <v>39</v>
      </c>
      <c r="G44" s="4">
        <f t="shared" si="0"/>
        <v>45</v>
      </c>
      <c r="I44">
        <v>43</v>
      </c>
    </row>
    <row r="45" spans="1:9" x14ac:dyDescent="0.25">
      <c r="A45" s="6">
        <v>44</v>
      </c>
      <c r="B45" s="7" t="s">
        <v>56</v>
      </c>
      <c r="C45" s="9" t="s">
        <v>106</v>
      </c>
      <c r="D45" s="9">
        <v>5</v>
      </c>
      <c r="E45" s="9">
        <v>4</v>
      </c>
      <c r="F45" s="9">
        <v>39</v>
      </c>
      <c r="G45" s="4">
        <f t="shared" si="0"/>
        <v>48</v>
      </c>
      <c r="I45">
        <v>44</v>
      </c>
    </row>
    <row r="46" spans="1:9" x14ac:dyDescent="0.25">
      <c r="A46" s="6">
        <v>45</v>
      </c>
      <c r="B46" s="7" t="s">
        <v>29</v>
      </c>
      <c r="C46" s="9">
        <v>9</v>
      </c>
      <c r="D46" s="9">
        <v>39</v>
      </c>
      <c r="E46" s="9">
        <v>7</v>
      </c>
      <c r="F46" s="9" t="s">
        <v>107</v>
      </c>
      <c r="G46" s="4">
        <f t="shared" si="0"/>
        <v>55</v>
      </c>
      <c r="I46">
        <v>45</v>
      </c>
    </row>
    <row r="47" spans="1:9" x14ac:dyDescent="0.25">
      <c r="A47" s="6">
        <v>46</v>
      </c>
      <c r="B47" s="7" t="s">
        <v>102</v>
      </c>
      <c r="C47" s="9" t="s">
        <v>106</v>
      </c>
      <c r="D47" s="9">
        <v>39</v>
      </c>
      <c r="E47" s="9">
        <v>28</v>
      </c>
      <c r="F47" s="9">
        <v>1</v>
      </c>
      <c r="G47" s="4">
        <f t="shared" si="0"/>
        <v>68</v>
      </c>
      <c r="I47">
        <v>46</v>
      </c>
    </row>
    <row r="48" spans="1:9" x14ac:dyDescent="0.25">
      <c r="A48" s="6">
        <v>47</v>
      </c>
      <c r="B48" s="7" t="s">
        <v>31</v>
      </c>
      <c r="C48" s="9" t="s">
        <v>106</v>
      </c>
      <c r="D48" s="9">
        <v>39</v>
      </c>
      <c r="E48" s="9">
        <v>28</v>
      </c>
      <c r="F48" s="9">
        <v>1</v>
      </c>
      <c r="G48" s="4">
        <f t="shared" si="0"/>
        <v>68</v>
      </c>
      <c r="I48">
        <v>46</v>
      </c>
    </row>
    <row r="49" spans="1:9" x14ac:dyDescent="0.25">
      <c r="A49" s="6">
        <v>48</v>
      </c>
      <c r="B49" s="7" t="s">
        <v>30</v>
      </c>
      <c r="C49" s="9" t="s">
        <v>106</v>
      </c>
      <c r="D49" s="9">
        <v>39</v>
      </c>
      <c r="E49" s="9">
        <v>28</v>
      </c>
      <c r="F49" s="9">
        <v>1</v>
      </c>
      <c r="G49" s="4">
        <f>SUM(C49,D49,E49,F49)</f>
        <v>68</v>
      </c>
      <c r="I49">
        <v>46</v>
      </c>
    </row>
    <row r="50" spans="1:9" x14ac:dyDescent="0.25">
      <c r="A50" s="6">
        <v>49</v>
      </c>
      <c r="B50" s="7" t="s">
        <v>90</v>
      </c>
      <c r="C50" s="9" t="s">
        <v>106</v>
      </c>
      <c r="D50" s="9">
        <v>1</v>
      </c>
      <c r="E50" s="9">
        <v>28</v>
      </c>
      <c r="F50" s="9">
        <v>39</v>
      </c>
      <c r="G50" s="4">
        <f t="shared" ref="G50:G59" si="1">SUM(C50:F50)</f>
        <v>68</v>
      </c>
      <c r="I50">
        <v>46</v>
      </c>
    </row>
    <row r="51" spans="1:9" x14ac:dyDescent="0.25">
      <c r="A51" s="6">
        <v>50</v>
      </c>
      <c r="B51" s="7" t="s">
        <v>33</v>
      </c>
      <c r="C51" s="9">
        <v>2</v>
      </c>
      <c r="D51" s="9">
        <v>39</v>
      </c>
      <c r="E51" s="9">
        <v>28</v>
      </c>
      <c r="F51" s="9" t="s">
        <v>107</v>
      </c>
      <c r="G51" s="4">
        <f t="shared" si="1"/>
        <v>69</v>
      </c>
      <c r="I51">
        <v>50</v>
      </c>
    </row>
    <row r="52" spans="1:9" x14ac:dyDescent="0.25">
      <c r="A52" s="6">
        <v>51</v>
      </c>
      <c r="B52" s="7" t="s">
        <v>89</v>
      </c>
      <c r="C52" s="9" t="s">
        <v>106</v>
      </c>
      <c r="D52" s="9">
        <v>3</v>
      </c>
      <c r="E52" s="9">
        <v>28</v>
      </c>
      <c r="F52" s="9">
        <v>39</v>
      </c>
      <c r="G52" s="4">
        <f t="shared" si="1"/>
        <v>70</v>
      </c>
      <c r="I52">
        <v>51</v>
      </c>
    </row>
    <row r="53" spans="1:9" x14ac:dyDescent="0.25">
      <c r="A53" s="6">
        <v>52</v>
      </c>
      <c r="B53" s="7" t="s">
        <v>16</v>
      </c>
      <c r="C53" s="9">
        <v>4</v>
      </c>
      <c r="D53" s="9">
        <v>39</v>
      </c>
      <c r="E53" s="9">
        <v>28</v>
      </c>
      <c r="F53" s="9" t="s">
        <v>107</v>
      </c>
      <c r="G53" s="4">
        <f t="shared" si="1"/>
        <v>71</v>
      </c>
      <c r="I53">
        <v>52</v>
      </c>
    </row>
    <row r="54" spans="1:9" x14ac:dyDescent="0.25">
      <c r="A54" s="6">
        <v>53</v>
      </c>
      <c r="B54" s="7" t="s">
        <v>68</v>
      </c>
      <c r="C54" s="9">
        <v>4</v>
      </c>
      <c r="D54" s="9">
        <v>39</v>
      </c>
      <c r="E54" s="9">
        <v>28</v>
      </c>
      <c r="F54" s="9" t="s">
        <v>107</v>
      </c>
      <c r="G54" s="4">
        <f t="shared" si="1"/>
        <v>71</v>
      </c>
      <c r="I54">
        <v>52</v>
      </c>
    </row>
    <row r="55" spans="1:9" x14ac:dyDescent="0.25">
      <c r="A55" s="6">
        <v>54</v>
      </c>
      <c r="B55" s="8" t="s">
        <v>64</v>
      </c>
      <c r="C55" s="9" t="s">
        <v>106</v>
      </c>
      <c r="D55" s="9">
        <v>39</v>
      </c>
      <c r="E55" s="9">
        <v>28</v>
      </c>
      <c r="F55" s="9">
        <v>5</v>
      </c>
      <c r="G55" s="4">
        <f t="shared" si="1"/>
        <v>72</v>
      </c>
      <c r="I55">
        <v>54</v>
      </c>
    </row>
    <row r="56" spans="1:9" x14ac:dyDescent="0.25">
      <c r="A56" s="6">
        <v>55</v>
      </c>
      <c r="B56" s="8" t="s">
        <v>43</v>
      </c>
      <c r="C56" s="9" t="s">
        <v>106</v>
      </c>
      <c r="D56" s="9">
        <v>5</v>
      </c>
      <c r="E56" s="9">
        <v>28</v>
      </c>
      <c r="F56" s="9">
        <v>39</v>
      </c>
      <c r="G56" s="4">
        <f t="shared" si="1"/>
        <v>72</v>
      </c>
      <c r="I56">
        <v>54</v>
      </c>
    </row>
    <row r="57" spans="1:9" x14ac:dyDescent="0.25">
      <c r="A57" s="6">
        <v>56</v>
      </c>
      <c r="B57" s="7" t="s">
        <v>25</v>
      </c>
      <c r="C57" s="9">
        <v>6</v>
      </c>
      <c r="D57" s="9">
        <v>39</v>
      </c>
      <c r="E57" s="9">
        <v>28</v>
      </c>
      <c r="F57" s="9" t="s">
        <v>107</v>
      </c>
      <c r="G57" s="4">
        <f t="shared" si="1"/>
        <v>73</v>
      </c>
      <c r="I57">
        <v>56</v>
      </c>
    </row>
    <row r="58" spans="1:9" x14ac:dyDescent="0.25">
      <c r="A58" s="6">
        <v>57</v>
      </c>
      <c r="B58" s="8" t="s">
        <v>69</v>
      </c>
      <c r="C58" s="9">
        <v>6</v>
      </c>
      <c r="D58" s="9">
        <v>39</v>
      </c>
      <c r="E58" s="9">
        <v>28</v>
      </c>
      <c r="F58" s="9" t="s">
        <v>107</v>
      </c>
      <c r="G58" s="4">
        <f t="shared" si="1"/>
        <v>73</v>
      </c>
      <c r="I58">
        <v>56</v>
      </c>
    </row>
    <row r="59" spans="1:9" x14ac:dyDescent="0.25">
      <c r="A59" s="6">
        <v>58</v>
      </c>
      <c r="B59" s="7" t="s">
        <v>82</v>
      </c>
      <c r="C59" s="9">
        <v>6</v>
      </c>
      <c r="D59" s="9">
        <v>39</v>
      </c>
      <c r="E59" s="9">
        <v>28</v>
      </c>
      <c r="F59" s="9" t="s">
        <v>107</v>
      </c>
      <c r="G59" s="4">
        <f t="shared" si="1"/>
        <v>73</v>
      </c>
      <c r="I59">
        <v>56</v>
      </c>
    </row>
    <row r="60" spans="1:9" x14ac:dyDescent="0.25">
      <c r="A60" s="6">
        <v>59</v>
      </c>
      <c r="B60" s="7" t="s">
        <v>24</v>
      </c>
      <c r="C60" s="9" t="s">
        <v>106</v>
      </c>
      <c r="D60" s="9">
        <v>39</v>
      </c>
      <c r="E60" s="9">
        <v>28</v>
      </c>
      <c r="F60" s="9">
        <v>6</v>
      </c>
      <c r="G60" s="4">
        <f>SUM(C60,D60,E60,F60)</f>
        <v>73</v>
      </c>
      <c r="I60">
        <v>56</v>
      </c>
    </row>
    <row r="61" spans="1:9" x14ac:dyDescent="0.25">
      <c r="A61" s="6">
        <v>60</v>
      </c>
      <c r="B61" s="7" t="s">
        <v>28</v>
      </c>
      <c r="C61" s="9" t="s">
        <v>106</v>
      </c>
      <c r="D61" s="9">
        <v>39</v>
      </c>
      <c r="E61" s="9">
        <v>28</v>
      </c>
      <c r="F61" s="9">
        <v>6</v>
      </c>
      <c r="G61" s="4">
        <f t="shared" ref="G61:G66" si="2">SUM(C61:F61)</f>
        <v>73</v>
      </c>
      <c r="I61">
        <v>56</v>
      </c>
    </row>
    <row r="62" spans="1:9" x14ac:dyDescent="0.25">
      <c r="A62" s="6">
        <v>61</v>
      </c>
      <c r="B62" s="7" t="s">
        <v>92</v>
      </c>
      <c r="C62" s="9" t="s">
        <v>106</v>
      </c>
      <c r="D62" s="9">
        <v>6</v>
      </c>
      <c r="E62" s="9">
        <v>28</v>
      </c>
      <c r="F62" s="9">
        <v>39</v>
      </c>
      <c r="G62" s="4">
        <f t="shared" si="2"/>
        <v>73</v>
      </c>
      <c r="I62">
        <v>56</v>
      </c>
    </row>
    <row r="63" spans="1:9" x14ac:dyDescent="0.25">
      <c r="A63" s="6">
        <v>62</v>
      </c>
      <c r="B63" s="8" t="s">
        <v>105</v>
      </c>
      <c r="C63" s="9" t="s">
        <v>106</v>
      </c>
      <c r="D63" s="9">
        <v>39</v>
      </c>
      <c r="E63" s="9">
        <v>28</v>
      </c>
      <c r="F63" s="9">
        <v>6</v>
      </c>
      <c r="G63" s="4">
        <f t="shared" si="2"/>
        <v>73</v>
      </c>
      <c r="I63">
        <v>56</v>
      </c>
    </row>
    <row r="64" spans="1:9" x14ac:dyDescent="0.25">
      <c r="A64" s="6">
        <v>63</v>
      </c>
      <c r="B64" s="25" t="s">
        <v>49</v>
      </c>
      <c r="C64" s="9">
        <v>7</v>
      </c>
      <c r="D64" s="9">
        <v>39</v>
      </c>
      <c r="E64" s="9">
        <v>28</v>
      </c>
      <c r="F64" s="9" t="s">
        <v>107</v>
      </c>
      <c r="G64" s="4">
        <f t="shared" si="2"/>
        <v>74</v>
      </c>
      <c r="I64">
        <v>63</v>
      </c>
    </row>
    <row r="65" spans="1:9" x14ac:dyDescent="0.25">
      <c r="A65" s="6">
        <v>64</v>
      </c>
      <c r="B65" s="7" t="s">
        <v>54</v>
      </c>
      <c r="C65" s="9" t="s">
        <v>106</v>
      </c>
      <c r="D65" s="9">
        <v>39</v>
      </c>
      <c r="E65" s="9">
        <v>28</v>
      </c>
      <c r="F65" s="9">
        <v>39</v>
      </c>
      <c r="G65" s="4">
        <f t="shared" si="2"/>
        <v>106</v>
      </c>
      <c r="I65">
        <v>64</v>
      </c>
    </row>
    <row r="66" spans="1:9" x14ac:dyDescent="0.25">
      <c r="A66" s="6">
        <v>65</v>
      </c>
      <c r="B66" s="7" t="s">
        <v>61</v>
      </c>
      <c r="C66" s="9" t="s">
        <v>106</v>
      </c>
      <c r="D66" s="9">
        <v>39</v>
      </c>
      <c r="E66" s="9">
        <v>28</v>
      </c>
      <c r="F66" s="9">
        <v>39</v>
      </c>
      <c r="G66" s="4">
        <f t="shared" si="2"/>
        <v>106</v>
      </c>
      <c r="I66">
        <v>64</v>
      </c>
    </row>
    <row r="67" spans="1:9" x14ac:dyDescent="0.25">
      <c r="A67" s="6">
        <v>66</v>
      </c>
      <c r="B67" s="8" t="s">
        <v>60</v>
      </c>
      <c r="C67" s="9" t="s">
        <v>106</v>
      </c>
      <c r="D67" s="9">
        <v>39</v>
      </c>
      <c r="E67" s="9">
        <v>28</v>
      </c>
      <c r="F67" s="9">
        <v>39</v>
      </c>
      <c r="G67" s="4">
        <f>SUM(C67,D67,E67,F67)</f>
        <v>106</v>
      </c>
      <c r="I67">
        <v>64</v>
      </c>
    </row>
    <row r="68" spans="1:9" x14ac:dyDescent="0.25">
      <c r="A68" s="6">
        <v>67</v>
      </c>
      <c r="B68" s="7" t="s">
        <v>42</v>
      </c>
      <c r="C68" s="9" t="s">
        <v>106</v>
      </c>
      <c r="D68" s="9">
        <v>39</v>
      </c>
      <c r="E68" s="9">
        <v>28</v>
      </c>
      <c r="F68" s="9">
        <v>39</v>
      </c>
      <c r="G68" s="4">
        <f>SUM(C68:F68)</f>
        <v>106</v>
      </c>
      <c r="I68">
        <v>64</v>
      </c>
    </row>
    <row r="69" spans="1:9" x14ac:dyDescent="0.25">
      <c r="A69" s="6">
        <v>68</v>
      </c>
      <c r="B69" s="8" t="s">
        <v>66</v>
      </c>
      <c r="C69" s="9" t="s">
        <v>106</v>
      </c>
      <c r="D69" s="9">
        <v>39</v>
      </c>
      <c r="E69" s="9">
        <v>28</v>
      </c>
      <c r="F69" s="9">
        <v>39</v>
      </c>
      <c r="G69" s="4">
        <f>SUM(C69:F69)</f>
        <v>106</v>
      </c>
      <c r="I69">
        <v>64</v>
      </c>
    </row>
    <row r="70" spans="1:9" x14ac:dyDescent="0.25">
      <c r="A70" s="6">
        <v>69</v>
      </c>
      <c r="B70" s="7" t="s">
        <v>12</v>
      </c>
      <c r="C70" s="9" t="s">
        <v>106</v>
      </c>
      <c r="D70" s="9">
        <v>39</v>
      </c>
      <c r="E70" s="9">
        <v>28</v>
      </c>
      <c r="F70" s="9">
        <v>39</v>
      </c>
      <c r="G70" s="4">
        <f>SUM(C70:F70)</f>
        <v>106</v>
      </c>
      <c r="I70">
        <v>64</v>
      </c>
    </row>
  </sheetData>
  <sortState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K70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8" max="8" width="9.140625" customWidth="1"/>
  </cols>
  <sheetData>
    <row r="1" spans="1:11" x14ac:dyDescent="0.25">
      <c r="A1" s="2"/>
      <c r="B1" s="2"/>
      <c r="C1" s="4" t="s">
        <v>6</v>
      </c>
      <c r="D1" s="4" t="s">
        <v>5</v>
      </c>
      <c r="E1" s="4" t="s">
        <v>4</v>
      </c>
      <c r="F1" s="4" t="s">
        <v>3</v>
      </c>
      <c r="G1" s="4" t="s">
        <v>2</v>
      </c>
      <c r="H1" s="4" t="s">
        <v>1</v>
      </c>
      <c r="I1" s="4" t="s">
        <v>0</v>
      </c>
      <c r="J1" s="23" t="s">
        <v>37</v>
      </c>
      <c r="K1" s="4" t="s">
        <v>38</v>
      </c>
    </row>
    <row r="2" spans="1:11" x14ac:dyDescent="0.25">
      <c r="A2" s="6">
        <v>1</v>
      </c>
      <c r="B2" s="8" t="s">
        <v>93</v>
      </c>
      <c r="C2" s="10">
        <v>10</v>
      </c>
      <c r="D2" s="10">
        <v>2</v>
      </c>
      <c r="E2" s="10">
        <v>2</v>
      </c>
      <c r="F2" s="10">
        <v>2</v>
      </c>
      <c r="G2" s="10">
        <v>1</v>
      </c>
      <c r="H2" s="12">
        <v>1</v>
      </c>
      <c r="I2" s="9">
        <f t="shared" ref="I2:I33" si="0">SUM(C2:H2)</f>
        <v>18</v>
      </c>
      <c r="J2" s="18">
        <v>10</v>
      </c>
      <c r="K2" s="10">
        <f t="shared" ref="K2:K33" si="1">I2                -J2</f>
        <v>8</v>
      </c>
    </row>
    <row r="3" spans="1:11" x14ac:dyDescent="0.25">
      <c r="A3" s="6">
        <v>2</v>
      </c>
      <c r="B3" s="7" t="s">
        <v>8</v>
      </c>
      <c r="C3" s="9">
        <v>2</v>
      </c>
      <c r="D3" s="10">
        <v>1</v>
      </c>
      <c r="E3" s="10">
        <v>3</v>
      </c>
      <c r="F3" s="10">
        <v>5</v>
      </c>
      <c r="G3" s="10">
        <v>7</v>
      </c>
      <c r="H3" s="12">
        <v>20</v>
      </c>
      <c r="I3" s="9">
        <f t="shared" si="0"/>
        <v>38</v>
      </c>
      <c r="J3" s="18">
        <v>20</v>
      </c>
      <c r="K3" s="10">
        <f t="shared" si="1"/>
        <v>18</v>
      </c>
    </row>
    <row r="4" spans="1:11" x14ac:dyDescent="0.25">
      <c r="A4" s="6">
        <v>3</v>
      </c>
      <c r="B4" s="7" t="s">
        <v>14</v>
      </c>
      <c r="C4" s="10">
        <v>18</v>
      </c>
      <c r="D4" s="10">
        <v>8</v>
      </c>
      <c r="E4" s="10">
        <v>1</v>
      </c>
      <c r="F4" s="10">
        <v>4</v>
      </c>
      <c r="G4" s="10">
        <v>2</v>
      </c>
      <c r="H4" s="11">
        <v>3</v>
      </c>
      <c r="I4" s="9">
        <f t="shared" si="0"/>
        <v>36</v>
      </c>
      <c r="J4" s="18">
        <v>18</v>
      </c>
      <c r="K4" s="10">
        <f t="shared" si="1"/>
        <v>18</v>
      </c>
    </row>
    <row r="5" spans="1:11" x14ac:dyDescent="0.25">
      <c r="A5" s="6">
        <v>4</v>
      </c>
      <c r="B5" s="7" t="s">
        <v>7</v>
      </c>
      <c r="C5" s="10">
        <v>3</v>
      </c>
      <c r="D5" s="10">
        <v>11</v>
      </c>
      <c r="E5" s="10">
        <v>3</v>
      </c>
      <c r="F5" s="10">
        <v>5</v>
      </c>
      <c r="G5" s="10">
        <v>3</v>
      </c>
      <c r="H5" s="11">
        <v>8</v>
      </c>
      <c r="I5" s="9">
        <f t="shared" si="0"/>
        <v>33</v>
      </c>
      <c r="J5" s="18">
        <v>11</v>
      </c>
      <c r="K5" s="10">
        <f t="shared" si="1"/>
        <v>22</v>
      </c>
    </row>
    <row r="6" spans="1:11" x14ac:dyDescent="0.25">
      <c r="A6" s="6">
        <v>5</v>
      </c>
      <c r="B6" s="8" t="s">
        <v>36</v>
      </c>
      <c r="C6" s="10">
        <v>8</v>
      </c>
      <c r="D6" s="10">
        <v>4</v>
      </c>
      <c r="E6" s="10">
        <v>38</v>
      </c>
      <c r="F6" s="10">
        <v>5</v>
      </c>
      <c r="G6" s="10">
        <v>3</v>
      </c>
      <c r="H6" s="11">
        <v>13</v>
      </c>
      <c r="I6" s="9">
        <f t="shared" si="0"/>
        <v>71</v>
      </c>
      <c r="J6" s="18">
        <v>38</v>
      </c>
      <c r="K6" s="10">
        <f t="shared" si="1"/>
        <v>33</v>
      </c>
    </row>
    <row r="7" spans="1:11" x14ac:dyDescent="0.25">
      <c r="A7" s="6">
        <v>6</v>
      </c>
      <c r="B7" s="8" t="s">
        <v>23</v>
      </c>
      <c r="C7" s="10">
        <v>6</v>
      </c>
      <c r="D7" s="10">
        <v>4</v>
      </c>
      <c r="E7" s="10">
        <v>38</v>
      </c>
      <c r="F7" s="10">
        <v>16</v>
      </c>
      <c r="G7" s="10">
        <v>9</v>
      </c>
      <c r="H7" s="12">
        <v>3</v>
      </c>
      <c r="I7" s="9">
        <f t="shared" si="0"/>
        <v>76</v>
      </c>
      <c r="J7" s="18">
        <v>38</v>
      </c>
      <c r="K7" s="10">
        <f t="shared" si="1"/>
        <v>38</v>
      </c>
    </row>
    <row r="8" spans="1:11" x14ac:dyDescent="0.25">
      <c r="A8" s="6">
        <v>7</v>
      </c>
      <c r="B8" s="7" t="s">
        <v>9</v>
      </c>
      <c r="C8" s="10">
        <v>3</v>
      </c>
      <c r="D8" s="10">
        <v>14</v>
      </c>
      <c r="E8" s="10">
        <v>10</v>
      </c>
      <c r="F8" s="10">
        <v>12</v>
      </c>
      <c r="G8" s="10">
        <v>5</v>
      </c>
      <c r="H8" s="12">
        <v>16</v>
      </c>
      <c r="I8" s="9">
        <f t="shared" si="0"/>
        <v>60</v>
      </c>
      <c r="J8" s="18">
        <v>16</v>
      </c>
      <c r="K8" s="10">
        <f t="shared" si="1"/>
        <v>44</v>
      </c>
    </row>
    <row r="9" spans="1:11" x14ac:dyDescent="0.25">
      <c r="A9" s="6">
        <v>8</v>
      </c>
      <c r="B9" s="8" t="s">
        <v>21</v>
      </c>
      <c r="C9" s="10">
        <v>19</v>
      </c>
      <c r="D9" s="10">
        <v>19</v>
      </c>
      <c r="E9" s="10">
        <v>19</v>
      </c>
      <c r="F9" s="10">
        <v>8</v>
      </c>
      <c r="G9" s="10">
        <v>5</v>
      </c>
      <c r="H9" s="11">
        <v>1</v>
      </c>
      <c r="I9" s="9">
        <f t="shared" si="0"/>
        <v>71</v>
      </c>
      <c r="J9" s="18">
        <v>19</v>
      </c>
      <c r="K9" s="10">
        <f t="shared" si="1"/>
        <v>52</v>
      </c>
    </row>
    <row r="10" spans="1:11" x14ac:dyDescent="0.25">
      <c r="A10" s="6">
        <v>9</v>
      </c>
      <c r="B10" s="7" t="s">
        <v>18</v>
      </c>
      <c r="C10" s="10">
        <v>9</v>
      </c>
      <c r="D10" s="10">
        <v>19</v>
      </c>
      <c r="E10" s="10">
        <v>10</v>
      </c>
      <c r="F10" s="10">
        <v>17</v>
      </c>
      <c r="G10" s="10">
        <v>7</v>
      </c>
      <c r="H10" s="12">
        <v>10</v>
      </c>
      <c r="I10" s="9">
        <f t="shared" si="0"/>
        <v>72</v>
      </c>
      <c r="J10" s="18">
        <v>19</v>
      </c>
      <c r="K10" s="10">
        <f t="shared" si="1"/>
        <v>53</v>
      </c>
    </row>
    <row r="11" spans="1:11" x14ac:dyDescent="0.25">
      <c r="A11" s="6">
        <v>10</v>
      </c>
      <c r="B11" s="8" t="s">
        <v>22</v>
      </c>
      <c r="C11" s="10">
        <v>30</v>
      </c>
      <c r="D11" s="10">
        <v>26</v>
      </c>
      <c r="E11" s="10">
        <v>13</v>
      </c>
      <c r="F11" s="10">
        <v>8</v>
      </c>
      <c r="G11" s="10">
        <v>9</v>
      </c>
      <c r="H11" s="11">
        <v>3</v>
      </c>
      <c r="I11" s="9">
        <f t="shared" si="0"/>
        <v>89</v>
      </c>
      <c r="J11" s="18">
        <v>30</v>
      </c>
      <c r="K11" s="10">
        <f t="shared" si="1"/>
        <v>59</v>
      </c>
    </row>
    <row r="12" spans="1:11" x14ac:dyDescent="0.25">
      <c r="A12" s="6">
        <v>11</v>
      </c>
      <c r="B12" s="7" t="s">
        <v>13</v>
      </c>
      <c r="C12" s="10">
        <v>33</v>
      </c>
      <c r="D12" s="10">
        <v>13</v>
      </c>
      <c r="E12" s="10">
        <v>10</v>
      </c>
      <c r="F12" s="10">
        <v>2</v>
      </c>
      <c r="G12" s="10">
        <v>18</v>
      </c>
      <c r="H12" s="12">
        <v>16</v>
      </c>
      <c r="I12" s="9">
        <f t="shared" si="0"/>
        <v>92</v>
      </c>
      <c r="J12" s="18">
        <v>33</v>
      </c>
      <c r="K12" s="10">
        <f t="shared" si="1"/>
        <v>59</v>
      </c>
    </row>
    <row r="13" spans="1:11" x14ac:dyDescent="0.25">
      <c r="A13" s="6">
        <v>12</v>
      </c>
      <c r="B13" s="8" t="s">
        <v>47</v>
      </c>
      <c r="C13" s="10">
        <v>6</v>
      </c>
      <c r="D13" s="10">
        <v>11</v>
      </c>
      <c r="E13" s="10">
        <v>18</v>
      </c>
      <c r="F13" s="10">
        <v>12</v>
      </c>
      <c r="G13" s="10">
        <v>17</v>
      </c>
      <c r="H13" s="11">
        <v>20</v>
      </c>
      <c r="I13" s="9">
        <f t="shared" si="0"/>
        <v>84</v>
      </c>
      <c r="J13" s="18">
        <v>20</v>
      </c>
      <c r="K13" s="10">
        <f t="shared" si="1"/>
        <v>64</v>
      </c>
    </row>
    <row r="14" spans="1:11" x14ac:dyDescent="0.25">
      <c r="A14" s="6">
        <v>13</v>
      </c>
      <c r="B14" s="8" t="s">
        <v>52</v>
      </c>
      <c r="C14" s="10">
        <v>16</v>
      </c>
      <c r="D14" s="10">
        <v>8</v>
      </c>
      <c r="E14" s="10">
        <v>3</v>
      </c>
      <c r="F14" s="10">
        <v>24</v>
      </c>
      <c r="G14" s="10">
        <v>14</v>
      </c>
      <c r="H14" s="12">
        <v>23</v>
      </c>
      <c r="I14" s="9">
        <f t="shared" si="0"/>
        <v>88</v>
      </c>
      <c r="J14" s="18">
        <v>23</v>
      </c>
      <c r="K14" s="10">
        <f t="shared" si="1"/>
        <v>65</v>
      </c>
    </row>
    <row r="15" spans="1:11" x14ac:dyDescent="0.25">
      <c r="A15" s="6">
        <v>14</v>
      </c>
      <c r="B15" s="8" t="s">
        <v>45</v>
      </c>
      <c r="C15" s="10">
        <v>20</v>
      </c>
      <c r="D15" s="10">
        <v>14</v>
      </c>
      <c r="E15" s="10">
        <v>13</v>
      </c>
      <c r="F15" s="10">
        <v>12</v>
      </c>
      <c r="G15" s="10">
        <v>30</v>
      </c>
      <c r="H15" s="12">
        <v>8</v>
      </c>
      <c r="I15" s="9">
        <f t="shared" si="0"/>
        <v>97</v>
      </c>
      <c r="J15" s="18">
        <v>30</v>
      </c>
      <c r="K15" s="10">
        <f t="shared" si="1"/>
        <v>67</v>
      </c>
    </row>
    <row r="16" spans="1:11" x14ac:dyDescent="0.25">
      <c r="A16" s="6">
        <v>15</v>
      </c>
      <c r="B16" s="7" t="s">
        <v>51</v>
      </c>
      <c r="C16" s="10">
        <v>3</v>
      </c>
      <c r="D16" s="10">
        <v>4</v>
      </c>
      <c r="E16" s="10">
        <v>37</v>
      </c>
      <c r="F16" s="10">
        <v>12</v>
      </c>
      <c r="G16" s="10">
        <v>22</v>
      </c>
      <c r="H16" s="11">
        <v>41</v>
      </c>
      <c r="I16" s="9">
        <f t="shared" si="0"/>
        <v>119</v>
      </c>
      <c r="J16" s="18">
        <v>41</v>
      </c>
      <c r="K16" s="10">
        <f t="shared" si="1"/>
        <v>78</v>
      </c>
    </row>
    <row r="17" spans="1:11" x14ac:dyDescent="0.25">
      <c r="A17" s="6">
        <v>16</v>
      </c>
      <c r="B17" s="7" t="s">
        <v>11</v>
      </c>
      <c r="C17" s="10">
        <v>13</v>
      </c>
      <c r="D17" s="10">
        <v>17</v>
      </c>
      <c r="E17" s="10">
        <v>8</v>
      </c>
      <c r="F17" s="10">
        <v>18</v>
      </c>
      <c r="G17" s="10">
        <v>25</v>
      </c>
      <c r="H17" s="12">
        <v>24</v>
      </c>
      <c r="I17" s="9">
        <f t="shared" si="0"/>
        <v>105</v>
      </c>
      <c r="J17" s="18">
        <v>24</v>
      </c>
      <c r="K17" s="10">
        <f t="shared" si="1"/>
        <v>81</v>
      </c>
    </row>
    <row r="18" spans="1:11" x14ac:dyDescent="0.25">
      <c r="A18" s="6">
        <v>17</v>
      </c>
      <c r="B18" s="8" t="s">
        <v>40</v>
      </c>
      <c r="C18" s="10">
        <v>20</v>
      </c>
      <c r="D18" s="10">
        <v>26</v>
      </c>
      <c r="E18" s="10">
        <v>13</v>
      </c>
      <c r="F18" s="10">
        <v>11</v>
      </c>
      <c r="G18" s="10">
        <v>14</v>
      </c>
      <c r="H18" s="12">
        <v>28</v>
      </c>
      <c r="I18" s="9">
        <f t="shared" si="0"/>
        <v>112</v>
      </c>
      <c r="J18" s="18">
        <v>28</v>
      </c>
      <c r="K18" s="10">
        <f t="shared" si="1"/>
        <v>84</v>
      </c>
    </row>
    <row r="19" spans="1:11" x14ac:dyDescent="0.25">
      <c r="A19" s="6">
        <v>18</v>
      </c>
      <c r="B19" s="8" t="s">
        <v>81</v>
      </c>
      <c r="C19" s="10">
        <v>45</v>
      </c>
      <c r="D19" s="10">
        <v>8</v>
      </c>
      <c r="E19" s="10">
        <v>20</v>
      </c>
      <c r="F19" s="10">
        <v>8</v>
      </c>
      <c r="G19" s="10">
        <v>32</v>
      </c>
      <c r="H19" s="12">
        <v>16</v>
      </c>
      <c r="I19" s="9">
        <f t="shared" si="0"/>
        <v>129</v>
      </c>
      <c r="J19" s="18">
        <v>45</v>
      </c>
      <c r="K19" s="10">
        <f t="shared" si="1"/>
        <v>84</v>
      </c>
    </row>
    <row r="20" spans="1:11" x14ac:dyDescent="0.25">
      <c r="A20" s="6">
        <v>19</v>
      </c>
      <c r="B20" s="8" t="s">
        <v>48</v>
      </c>
      <c r="C20" s="10">
        <v>14</v>
      </c>
      <c r="D20" s="10">
        <v>22</v>
      </c>
      <c r="E20" s="10">
        <v>6</v>
      </c>
      <c r="F20" s="10">
        <v>31</v>
      </c>
      <c r="G20" s="10">
        <v>36</v>
      </c>
      <c r="H20" s="12">
        <v>13</v>
      </c>
      <c r="I20" s="9">
        <f t="shared" si="0"/>
        <v>122</v>
      </c>
      <c r="J20" s="18">
        <v>36</v>
      </c>
      <c r="K20" s="10">
        <f t="shared" si="1"/>
        <v>86</v>
      </c>
    </row>
    <row r="21" spans="1:11" x14ac:dyDescent="0.25">
      <c r="A21" s="6">
        <v>20</v>
      </c>
      <c r="B21" s="7" t="s">
        <v>57</v>
      </c>
      <c r="C21" s="10">
        <v>20</v>
      </c>
      <c r="D21" s="10">
        <v>23</v>
      </c>
      <c r="E21" s="10">
        <v>32</v>
      </c>
      <c r="F21" s="10">
        <v>19</v>
      </c>
      <c r="G21" s="10">
        <v>35</v>
      </c>
      <c r="H21" s="11">
        <v>3</v>
      </c>
      <c r="I21" s="9">
        <f t="shared" si="0"/>
        <v>132</v>
      </c>
      <c r="J21" s="18">
        <v>32</v>
      </c>
      <c r="K21" s="10">
        <f t="shared" si="1"/>
        <v>100</v>
      </c>
    </row>
    <row r="22" spans="1:11" x14ac:dyDescent="0.25">
      <c r="A22" s="6">
        <v>21</v>
      </c>
      <c r="B22" s="8" t="s">
        <v>65</v>
      </c>
      <c r="C22" s="10">
        <v>11</v>
      </c>
      <c r="D22" s="10">
        <v>17</v>
      </c>
      <c r="E22" s="10">
        <v>35</v>
      </c>
      <c r="F22" s="10">
        <v>23</v>
      </c>
      <c r="G22" s="10">
        <v>34</v>
      </c>
      <c r="H22" s="11">
        <v>16</v>
      </c>
      <c r="I22" s="9">
        <f t="shared" si="0"/>
        <v>136</v>
      </c>
      <c r="J22" s="18">
        <v>34</v>
      </c>
      <c r="K22" s="10">
        <f t="shared" si="1"/>
        <v>102</v>
      </c>
    </row>
    <row r="23" spans="1:11" x14ac:dyDescent="0.25">
      <c r="A23" s="6">
        <v>22</v>
      </c>
      <c r="B23" s="8" t="s">
        <v>27</v>
      </c>
      <c r="C23" s="10">
        <v>14</v>
      </c>
      <c r="D23" s="10">
        <v>34</v>
      </c>
      <c r="E23" s="10">
        <v>38</v>
      </c>
      <c r="F23" s="10">
        <v>35</v>
      </c>
      <c r="G23" s="10">
        <v>9</v>
      </c>
      <c r="H23" s="12">
        <v>11</v>
      </c>
      <c r="I23" s="9">
        <f t="shared" si="0"/>
        <v>141</v>
      </c>
      <c r="J23" s="18">
        <v>38</v>
      </c>
      <c r="K23" s="10">
        <f t="shared" si="1"/>
        <v>103</v>
      </c>
    </row>
    <row r="24" spans="1:11" x14ac:dyDescent="0.25">
      <c r="A24" s="6">
        <v>23</v>
      </c>
      <c r="B24" s="7" t="s">
        <v>46</v>
      </c>
      <c r="C24" s="10">
        <v>17</v>
      </c>
      <c r="D24" s="10">
        <v>26</v>
      </c>
      <c r="E24" s="10">
        <v>21</v>
      </c>
      <c r="F24" s="10">
        <v>26</v>
      </c>
      <c r="G24" s="10">
        <v>20</v>
      </c>
      <c r="H24" s="11">
        <v>24</v>
      </c>
      <c r="I24" s="9">
        <f t="shared" si="0"/>
        <v>134</v>
      </c>
      <c r="J24" s="18">
        <v>26</v>
      </c>
      <c r="K24" s="10">
        <f t="shared" si="1"/>
        <v>108</v>
      </c>
    </row>
    <row r="25" spans="1:11" x14ac:dyDescent="0.25">
      <c r="A25" s="6">
        <v>24</v>
      </c>
      <c r="B25" s="7" t="s">
        <v>58</v>
      </c>
      <c r="C25" s="10">
        <v>28</v>
      </c>
      <c r="D25" s="10">
        <v>24</v>
      </c>
      <c r="E25" s="10">
        <v>27</v>
      </c>
      <c r="F25" s="10">
        <v>19</v>
      </c>
      <c r="G25" s="10">
        <v>13</v>
      </c>
      <c r="H25" s="12">
        <v>26</v>
      </c>
      <c r="I25" s="9">
        <f t="shared" si="0"/>
        <v>137</v>
      </c>
      <c r="J25" s="18">
        <v>28</v>
      </c>
      <c r="K25" s="10">
        <f t="shared" si="1"/>
        <v>109</v>
      </c>
    </row>
    <row r="26" spans="1:11" x14ac:dyDescent="0.25">
      <c r="A26" s="6">
        <v>25</v>
      </c>
      <c r="B26" s="7" t="s">
        <v>35</v>
      </c>
      <c r="C26" s="10">
        <v>45</v>
      </c>
      <c r="D26" s="10">
        <v>25</v>
      </c>
      <c r="E26" s="10">
        <v>25</v>
      </c>
      <c r="F26" s="10">
        <v>37</v>
      </c>
      <c r="G26" s="10">
        <v>23</v>
      </c>
      <c r="H26" s="12">
        <v>11</v>
      </c>
      <c r="I26" s="9">
        <f t="shared" si="0"/>
        <v>166</v>
      </c>
      <c r="J26" s="18">
        <v>45</v>
      </c>
      <c r="K26" s="10">
        <f t="shared" si="1"/>
        <v>121</v>
      </c>
    </row>
    <row r="27" spans="1:11" x14ac:dyDescent="0.25">
      <c r="A27" s="6">
        <v>26</v>
      </c>
      <c r="B27" s="8" t="s">
        <v>20</v>
      </c>
      <c r="C27" s="10">
        <v>45</v>
      </c>
      <c r="D27" s="10">
        <v>38</v>
      </c>
      <c r="E27" s="10">
        <v>22</v>
      </c>
      <c r="F27" s="10">
        <v>19</v>
      </c>
      <c r="G27" s="10">
        <v>19</v>
      </c>
      <c r="H27" s="12">
        <v>27</v>
      </c>
      <c r="I27" s="9">
        <f t="shared" si="0"/>
        <v>170</v>
      </c>
      <c r="J27" s="18">
        <v>45</v>
      </c>
      <c r="K27" s="10">
        <f t="shared" si="1"/>
        <v>125</v>
      </c>
    </row>
    <row r="28" spans="1:11" x14ac:dyDescent="0.25">
      <c r="A28" s="6">
        <v>27</v>
      </c>
      <c r="B28" s="7" t="s">
        <v>17</v>
      </c>
      <c r="C28" s="10">
        <v>45</v>
      </c>
      <c r="D28" s="10">
        <v>19</v>
      </c>
      <c r="E28" s="10">
        <v>38</v>
      </c>
      <c r="F28" s="10">
        <v>28</v>
      </c>
      <c r="G28" s="10">
        <v>9</v>
      </c>
      <c r="H28" s="12">
        <v>35</v>
      </c>
      <c r="I28" s="9">
        <f t="shared" si="0"/>
        <v>174</v>
      </c>
      <c r="J28" s="18">
        <v>45</v>
      </c>
      <c r="K28" s="10">
        <f t="shared" si="1"/>
        <v>129</v>
      </c>
    </row>
    <row r="29" spans="1:11" x14ac:dyDescent="0.25">
      <c r="A29" s="6">
        <v>28</v>
      </c>
      <c r="B29" s="7" t="s">
        <v>29</v>
      </c>
      <c r="C29" s="10">
        <v>45</v>
      </c>
      <c r="D29" s="10">
        <v>4</v>
      </c>
      <c r="E29" s="10">
        <v>13</v>
      </c>
      <c r="F29" s="10">
        <v>33</v>
      </c>
      <c r="G29" s="10">
        <v>36</v>
      </c>
      <c r="H29" s="11">
        <v>45</v>
      </c>
      <c r="I29" s="9">
        <f t="shared" si="0"/>
        <v>176</v>
      </c>
      <c r="J29" s="18">
        <v>45</v>
      </c>
      <c r="K29" s="10">
        <f t="shared" si="1"/>
        <v>131</v>
      </c>
    </row>
    <row r="30" spans="1:11" x14ac:dyDescent="0.25">
      <c r="A30" s="6">
        <v>29</v>
      </c>
      <c r="B30" s="7" t="s">
        <v>67</v>
      </c>
      <c r="C30" s="10">
        <v>20</v>
      </c>
      <c r="D30" s="10">
        <v>43</v>
      </c>
      <c r="E30" s="10">
        <v>32</v>
      </c>
      <c r="F30" s="10">
        <v>42</v>
      </c>
      <c r="G30" s="10">
        <v>36</v>
      </c>
      <c r="H30" s="12">
        <v>3</v>
      </c>
      <c r="I30" s="9">
        <f t="shared" si="0"/>
        <v>176</v>
      </c>
      <c r="J30" s="18">
        <v>43</v>
      </c>
      <c r="K30" s="10">
        <f t="shared" si="1"/>
        <v>133</v>
      </c>
    </row>
    <row r="31" spans="1:11" x14ac:dyDescent="0.25">
      <c r="A31" s="6">
        <v>30</v>
      </c>
      <c r="B31" s="7" t="s">
        <v>44</v>
      </c>
      <c r="C31" s="10">
        <v>45</v>
      </c>
      <c r="D31" s="10">
        <v>3</v>
      </c>
      <c r="E31" s="10">
        <v>38</v>
      </c>
      <c r="F31" s="10">
        <v>29</v>
      </c>
      <c r="G31" s="10">
        <v>36</v>
      </c>
      <c r="H31" s="11">
        <v>29</v>
      </c>
      <c r="I31" s="9">
        <f t="shared" si="0"/>
        <v>180</v>
      </c>
      <c r="J31" s="18">
        <v>45</v>
      </c>
      <c r="K31" s="10">
        <f t="shared" si="1"/>
        <v>135</v>
      </c>
    </row>
    <row r="32" spans="1:11" x14ac:dyDescent="0.25">
      <c r="A32" s="6">
        <v>31</v>
      </c>
      <c r="B32" s="7" t="s">
        <v>24</v>
      </c>
      <c r="C32" s="10">
        <v>45</v>
      </c>
      <c r="D32" s="10">
        <v>32</v>
      </c>
      <c r="E32" s="10">
        <v>8</v>
      </c>
      <c r="F32" s="10">
        <v>19</v>
      </c>
      <c r="G32" s="10">
        <v>32</v>
      </c>
      <c r="H32" s="12">
        <v>56</v>
      </c>
      <c r="I32" s="9">
        <f t="shared" si="0"/>
        <v>192</v>
      </c>
      <c r="J32" s="18">
        <v>56</v>
      </c>
      <c r="K32" s="10">
        <f t="shared" si="1"/>
        <v>136</v>
      </c>
    </row>
    <row r="33" spans="1:11" x14ac:dyDescent="0.25">
      <c r="A33" s="6">
        <v>32</v>
      </c>
      <c r="B33" s="7" t="s">
        <v>53</v>
      </c>
      <c r="C33" s="10">
        <v>45</v>
      </c>
      <c r="D33" s="10">
        <v>39</v>
      </c>
      <c r="E33" s="10">
        <v>13</v>
      </c>
      <c r="F33" s="10">
        <v>29</v>
      </c>
      <c r="G33" s="10">
        <v>36</v>
      </c>
      <c r="H33" s="11">
        <v>20</v>
      </c>
      <c r="I33" s="9">
        <f t="shared" si="0"/>
        <v>182</v>
      </c>
      <c r="J33" s="18">
        <v>45</v>
      </c>
      <c r="K33" s="10">
        <f t="shared" si="1"/>
        <v>137</v>
      </c>
    </row>
    <row r="34" spans="1:11" x14ac:dyDescent="0.25">
      <c r="A34" s="6">
        <v>33</v>
      </c>
      <c r="B34" s="8" t="s">
        <v>55</v>
      </c>
      <c r="C34" s="10">
        <v>30</v>
      </c>
      <c r="D34" s="10">
        <v>14</v>
      </c>
      <c r="E34" s="10">
        <v>26</v>
      </c>
      <c r="F34" s="10">
        <v>36</v>
      </c>
      <c r="G34" s="10">
        <v>36</v>
      </c>
      <c r="H34" s="12">
        <v>42</v>
      </c>
      <c r="I34" s="9">
        <f t="shared" ref="I34:I65" si="2">SUM(C34:H34)</f>
        <v>184</v>
      </c>
      <c r="J34" s="18">
        <v>42</v>
      </c>
      <c r="K34" s="10">
        <f t="shared" ref="K34:K65" si="3">I34                -J34</f>
        <v>142</v>
      </c>
    </row>
    <row r="35" spans="1:11" x14ac:dyDescent="0.25">
      <c r="A35" s="6">
        <v>34</v>
      </c>
      <c r="B35" s="7" t="s">
        <v>10</v>
      </c>
      <c r="C35" s="10">
        <v>29</v>
      </c>
      <c r="D35" s="10">
        <v>48</v>
      </c>
      <c r="E35" s="10">
        <v>23</v>
      </c>
      <c r="F35" s="10">
        <v>39</v>
      </c>
      <c r="G35" s="10">
        <v>25</v>
      </c>
      <c r="H35" s="12">
        <v>29</v>
      </c>
      <c r="I35" s="9">
        <f t="shared" si="2"/>
        <v>193</v>
      </c>
      <c r="J35" s="18">
        <v>48</v>
      </c>
      <c r="K35" s="10">
        <f t="shared" si="3"/>
        <v>145</v>
      </c>
    </row>
    <row r="36" spans="1:11" x14ac:dyDescent="0.25">
      <c r="A36" s="6">
        <v>35</v>
      </c>
      <c r="B36" s="7" t="s">
        <v>50</v>
      </c>
      <c r="C36" s="10">
        <v>11</v>
      </c>
      <c r="D36" s="10">
        <v>36</v>
      </c>
      <c r="E36" s="10">
        <v>38</v>
      </c>
      <c r="F36" s="10">
        <v>42</v>
      </c>
      <c r="G36" s="10">
        <v>23</v>
      </c>
      <c r="H36" s="12">
        <v>39</v>
      </c>
      <c r="I36" s="9">
        <f t="shared" si="2"/>
        <v>189</v>
      </c>
      <c r="J36" s="18">
        <v>42</v>
      </c>
      <c r="K36" s="10">
        <f t="shared" si="3"/>
        <v>147</v>
      </c>
    </row>
    <row r="37" spans="1:11" x14ac:dyDescent="0.25">
      <c r="A37" s="6">
        <v>36</v>
      </c>
      <c r="B37" s="8" t="s">
        <v>62</v>
      </c>
      <c r="C37" s="9">
        <v>1</v>
      </c>
      <c r="D37" s="10">
        <v>40</v>
      </c>
      <c r="E37" s="10">
        <v>38</v>
      </c>
      <c r="F37" s="10">
        <v>42</v>
      </c>
      <c r="G37" s="10">
        <v>36</v>
      </c>
      <c r="H37" s="12">
        <v>37</v>
      </c>
      <c r="I37" s="9">
        <f t="shared" si="2"/>
        <v>194</v>
      </c>
      <c r="J37" s="18">
        <v>42</v>
      </c>
      <c r="K37" s="10">
        <f t="shared" si="3"/>
        <v>152</v>
      </c>
    </row>
    <row r="38" spans="1:11" x14ac:dyDescent="0.25">
      <c r="A38" s="6">
        <v>37</v>
      </c>
      <c r="B38" s="7" t="s">
        <v>41</v>
      </c>
      <c r="C38" s="10">
        <v>45</v>
      </c>
      <c r="D38" s="10">
        <v>34</v>
      </c>
      <c r="E38" s="10">
        <v>24</v>
      </c>
      <c r="F38" s="10">
        <v>39</v>
      </c>
      <c r="G38" s="10">
        <v>25</v>
      </c>
      <c r="H38" s="12">
        <v>32</v>
      </c>
      <c r="I38" s="9">
        <f t="shared" si="2"/>
        <v>199</v>
      </c>
      <c r="J38" s="18">
        <v>45</v>
      </c>
      <c r="K38" s="10">
        <f t="shared" si="3"/>
        <v>154</v>
      </c>
    </row>
    <row r="39" spans="1:11" x14ac:dyDescent="0.25">
      <c r="A39" s="6">
        <v>38</v>
      </c>
      <c r="B39" s="7" t="s">
        <v>19</v>
      </c>
      <c r="C39" s="10">
        <v>36</v>
      </c>
      <c r="D39" s="10">
        <v>48</v>
      </c>
      <c r="E39" s="10">
        <v>30</v>
      </c>
      <c r="F39" s="10">
        <v>42</v>
      </c>
      <c r="G39" s="10">
        <v>36</v>
      </c>
      <c r="H39" s="11">
        <v>13</v>
      </c>
      <c r="I39" s="9">
        <f t="shared" si="2"/>
        <v>205</v>
      </c>
      <c r="J39" s="18">
        <v>48</v>
      </c>
      <c r="K39" s="10">
        <f t="shared" si="3"/>
        <v>157</v>
      </c>
    </row>
    <row r="40" spans="1:11" x14ac:dyDescent="0.25">
      <c r="A40" s="6">
        <v>39</v>
      </c>
      <c r="B40" s="7" t="s">
        <v>25</v>
      </c>
      <c r="C40" s="10">
        <v>45</v>
      </c>
      <c r="D40" s="10">
        <v>26</v>
      </c>
      <c r="E40" s="10">
        <v>30</v>
      </c>
      <c r="F40" s="10">
        <v>24</v>
      </c>
      <c r="G40" s="10">
        <v>36</v>
      </c>
      <c r="H40" s="11">
        <v>56</v>
      </c>
      <c r="I40" s="9">
        <f t="shared" si="2"/>
        <v>217</v>
      </c>
      <c r="J40" s="18">
        <v>56</v>
      </c>
      <c r="K40" s="10">
        <f t="shared" si="3"/>
        <v>161</v>
      </c>
    </row>
    <row r="41" spans="1:11" x14ac:dyDescent="0.25">
      <c r="A41" s="6">
        <v>40</v>
      </c>
      <c r="B41" s="8" t="s">
        <v>26</v>
      </c>
      <c r="C41" s="10">
        <v>30</v>
      </c>
      <c r="D41" s="10">
        <v>31</v>
      </c>
      <c r="E41" s="10">
        <v>38</v>
      </c>
      <c r="F41" s="10">
        <v>38</v>
      </c>
      <c r="G41" s="10">
        <v>30</v>
      </c>
      <c r="H41" s="12">
        <v>40</v>
      </c>
      <c r="I41" s="9">
        <f t="shared" si="2"/>
        <v>207</v>
      </c>
      <c r="J41" s="18">
        <v>40</v>
      </c>
      <c r="K41" s="10">
        <f t="shared" si="3"/>
        <v>167</v>
      </c>
    </row>
    <row r="42" spans="1:11" x14ac:dyDescent="0.25">
      <c r="A42" s="6">
        <v>41</v>
      </c>
      <c r="B42" s="7" t="s">
        <v>68</v>
      </c>
      <c r="C42" s="10">
        <v>20</v>
      </c>
      <c r="D42" s="10">
        <v>41</v>
      </c>
      <c r="E42" s="10">
        <v>38</v>
      </c>
      <c r="F42" s="10">
        <v>33</v>
      </c>
      <c r="G42" s="10">
        <v>36</v>
      </c>
      <c r="H42" s="12">
        <v>52</v>
      </c>
      <c r="I42" s="9">
        <f t="shared" si="2"/>
        <v>220</v>
      </c>
      <c r="J42" s="18">
        <v>52</v>
      </c>
      <c r="K42" s="10">
        <f t="shared" si="3"/>
        <v>168</v>
      </c>
    </row>
    <row r="43" spans="1:11" x14ac:dyDescent="0.25">
      <c r="A43" s="6">
        <v>42</v>
      </c>
      <c r="B43" s="7" t="s">
        <v>54</v>
      </c>
      <c r="C43" s="10">
        <v>45</v>
      </c>
      <c r="D43" s="10">
        <v>48</v>
      </c>
      <c r="E43" s="10">
        <v>38</v>
      </c>
      <c r="F43" s="10">
        <v>1</v>
      </c>
      <c r="G43" s="10">
        <v>36</v>
      </c>
      <c r="H43" s="12">
        <v>64</v>
      </c>
      <c r="I43" s="9">
        <f t="shared" si="2"/>
        <v>232</v>
      </c>
      <c r="J43" s="18">
        <v>64</v>
      </c>
      <c r="K43" s="10">
        <f t="shared" si="3"/>
        <v>168</v>
      </c>
    </row>
    <row r="44" spans="1:11" x14ac:dyDescent="0.25">
      <c r="A44" s="6">
        <v>43</v>
      </c>
      <c r="B44" s="7" t="s">
        <v>16</v>
      </c>
      <c r="C44" s="10">
        <v>34</v>
      </c>
      <c r="D44" s="10">
        <v>36</v>
      </c>
      <c r="E44" s="10">
        <v>38</v>
      </c>
      <c r="F44" s="10">
        <v>42</v>
      </c>
      <c r="G44" s="10">
        <v>21</v>
      </c>
      <c r="H44" s="11">
        <v>52</v>
      </c>
      <c r="I44" s="9">
        <f t="shared" si="2"/>
        <v>223</v>
      </c>
      <c r="J44" s="18">
        <v>52</v>
      </c>
      <c r="K44" s="10">
        <f t="shared" si="3"/>
        <v>171</v>
      </c>
    </row>
    <row r="45" spans="1:11" x14ac:dyDescent="0.25">
      <c r="A45" s="6">
        <v>44</v>
      </c>
      <c r="B45" s="8" t="s">
        <v>69</v>
      </c>
      <c r="C45" s="10">
        <v>41</v>
      </c>
      <c r="D45" s="10">
        <v>30</v>
      </c>
      <c r="E45" s="10">
        <v>38</v>
      </c>
      <c r="F45" s="10">
        <v>27</v>
      </c>
      <c r="G45" s="10">
        <v>36</v>
      </c>
      <c r="H45" s="12">
        <v>56</v>
      </c>
      <c r="I45" s="9">
        <f t="shared" si="2"/>
        <v>228</v>
      </c>
      <c r="J45" s="18">
        <v>56</v>
      </c>
      <c r="K45" s="10">
        <f t="shared" si="3"/>
        <v>172</v>
      </c>
    </row>
    <row r="46" spans="1:11" x14ac:dyDescent="0.25">
      <c r="A46" s="6">
        <v>45</v>
      </c>
      <c r="B46" s="8" t="s">
        <v>64</v>
      </c>
      <c r="C46" s="10">
        <v>20</v>
      </c>
      <c r="D46" s="10">
        <v>48</v>
      </c>
      <c r="E46" s="10">
        <v>38</v>
      </c>
      <c r="F46" s="10">
        <v>42</v>
      </c>
      <c r="G46" s="10">
        <v>25</v>
      </c>
      <c r="H46" s="12">
        <v>54</v>
      </c>
      <c r="I46" s="9">
        <f t="shared" si="2"/>
        <v>227</v>
      </c>
      <c r="J46" s="18">
        <v>54</v>
      </c>
      <c r="K46" s="10">
        <f t="shared" si="3"/>
        <v>173</v>
      </c>
    </row>
    <row r="47" spans="1:11" x14ac:dyDescent="0.25">
      <c r="A47" s="6">
        <v>46</v>
      </c>
      <c r="B47" s="8" t="s">
        <v>39</v>
      </c>
      <c r="C47" s="10">
        <v>45</v>
      </c>
      <c r="D47" s="10">
        <v>33</v>
      </c>
      <c r="E47" s="10">
        <v>38</v>
      </c>
      <c r="F47" s="10">
        <v>41</v>
      </c>
      <c r="G47" s="10">
        <v>36</v>
      </c>
      <c r="H47" s="11">
        <v>29</v>
      </c>
      <c r="I47" s="9">
        <f t="shared" si="2"/>
        <v>222</v>
      </c>
      <c r="J47" s="18">
        <v>45</v>
      </c>
      <c r="K47" s="10">
        <f t="shared" si="3"/>
        <v>177</v>
      </c>
    </row>
    <row r="48" spans="1:11" x14ac:dyDescent="0.25">
      <c r="A48" s="6">
        <v>47</v>
      </c>
      <c r="B48" s="8" t="s">
        <v>43</v>
      </c>
      <c r="C48" s="10">
        <v>45</v>
      </c>
      <c r="D48" s="10">
        <v>48</v>
      </c>
      <c r="E48" s="10">
        <v>7</v>
      </c>
      <c r="F48" s="10">
        <v>42</v>
      </c>
      <c r="G48" s="10">
        <v>36</v>
      </c>
      <c r="H48" s="11">
        <v>54</v>
      </c>
      <c r="I48" s="10">
        <f t="shared" si="2"/>
        <v>232</v>
      </c>
      <c r="J48" s="18">
        <v>54</v>
      </c>
      <c r="K48" s="10">
        <f t="shared" si="3"/>
        <v>178</v>
      </c>
    </row>
    <row r="49" spans="1:11" x14ac:dyDescent="0.25">
      <c r="A49" s="6">
        <v>48</v>
      </c>
      <c r="B49" s="8" t="s">
        <v>49</v>
      </c>
      <c r="C49" s="10">
        <v>20</v>
      </c>
      <c r="D49" s="10">
        <v>43</v>
      </c>
      <c r="E49" s="10">
        <v>38</v>
      </c>
      <c r="F49" s="10">
        <v>42</v>
      </c>
      <c r="G49" s="10">
        <v>36</v>
      </c>
      <c r="H49" s="11">
        <v>63</v>
      </c>
      <c r="I49" s="9">
        <f t="shared" si="2"/>
        <v>242</v>
      </c>
      <c r="J49" s="18">
        <v>63</v>
      </c>
      <c r="K49" s="10">
        <f t="shared" si="3"/>
        <v>179</v>
      </c>
    </row>
    <row r="50" spans="1:11" x14ac:dyDescent="0.25">
      <c r="A50" s="6">
        <v>49</v>
      </c>
      <c r="B50" s="7" t="s">
        <v>56</v>
      </c>
      <c r="C50" s="10">
        <v>37</v>
      </c>
      <c r="D50" s="10">
        <v>46</v>
      </c>
      <c r="E50" s="10">
        <v>32</v>
      </c>
      <c r="F50" s="10">
        <v>32</v>
      </c>
      <c r="G50" s="10">
        <v>36</v>
      </c>
      <c r="H50" s="11">
        <v>44</v>
      </c>
      <c r="I50" s="9">
        <f t="shared" si="2"/>
        <v>227</v>
      </c>
      <c r="J50" s="18">
        <v>46</v>
      </c>
      <c r="K50" s="10">
        <f t="shared" si="3"/>
        <v>181</v>
      </c>
    </row>
    <row r="51" spans="1:11" x14ac:dyDescent="0.25">
      <c r="A51" s="6">
        <v>50</v>
      </c>
      <c r="B51" s="7" t="s">
        <v>102</v>
      </c>
      <c r="C51" s="10">
        <v>45</v>
      </c>
      <c r="D51" s="10">
        <v>48</v>
      </c>
      <c r="E51" s="10">
        <v>38</v>
      </c>
      <c r="F51" s="10">
        <v>42</v>
      </c>
      <c r="G51" s="10">
        <v>14</v>
      </c>
      <c r="H51" s="9">
        <v>46</v>
      </c>
      <c r="I51" s="10">
        <f t="shared" si="2"/>
        <v>233</v>
      </c>
      <c r="J51" s="18">
        <v>48</v>
      </c>
      <c r="K51" s="10">
        <f t="shared" si="3"/>
        <v>185</v>
      </c>
    </row>
    <row r="52" spans="1:11" x14ac:dyDescent="0.25">
      <c r="A52" s="6">
        <v>51</v>
      </c>
      <c r="B52" s="7" t="s">
        <v>31</v>
      </c>
      <c r="C52" s="10">
        <v>27</v>
      </c>
      <c r="D52" s="10">
        <v>48</v>
      </c>
      <c r="E52" s="10">
        <v>38</v>
      </c>
      <c r="F52" s="10">
        <v>42</v>
      </c>
      <c r="G52" s="10">
        <v>36</v>
      </c>
      <c r="H52" s="11">
        <v>46</v>
      </c>
      <c r="I52" s="9">
        <f t="shared" si="2"/>
        <v>237</v>
      </c>
      <c r="J52" s="18">
        <v>48</v>
      </c>
      <c r="K52" s="10">
        <f t="shared" si="3"/>
        <v>189</v>
      </c>
    </row>
    <row r="53" spans="1:11" x14ac:dyDescent="0.25">
      <c r="A53" s="6">
        <v>52</v>
      </c>
      <c r="B53" s="7" t="s">
        <v>33</v>
      </c>
      <c r="C53" s="10">
        <v>38</v>
      </c>
      <c r="D53" s="10">
        <v>48</v>
      </c>
      <c r="E53" s="10">
        <v>28</v>
      </c>
      <c r="F53" s="10">
        <v>42</v>
      </c>
      <c r="G53" s="10">
        <v>36</v>
      </c>
      <c r="H53" s="12">
        <v>50</v>
      </c>
      <c r="I53" s="9">
        <f t="shared" si="2"/>
        <v>242</v>
      </c>
      <c r="J53" s="18">
        <v>50</v>
      </c>
      <c r="K53" s="10">
        <f t="shared" si="3"/>
        <v>192</v>
      </c>
    </row>
    <row r="54" spans="1:11" x14ac:dyDescent="0.25">
      <c r="A54" s="6">
        <v>53</v>
      </c>
      <c r="B54" s="7" t="s">
        <v>34</v>
      </c>
      <c r="C54" s="10">
        <v>45</v>
      </c>
      <c r="D54" s="10">
        <v>41</v>
      </c>
      <c r="E54" s="10">
        <v>38</v>
      </c>
      <c r="F54" s="10">
        <v>42</v>
      </c>
      <c r="G54" s="10">
        <v>36</v>
      </c>
      <c r="H54" s="11">
        <v>33</v>
      </c>
      <c r="I54" s="9">
        <f t="shared" si="2"/>
        <v>235</v>
      </c>
      <c r="J54" s="18">
        <v>42</v>
      </c>
      <c r="K54" s="10">
        <f t="shared" si="3"/>
        <v>193</v>
      </c>
    </row>
    <row r="55" spans="1:11" x14ac:dyDescent="0.25">
      <c r="A55" s="6">
        <v>54</v>
      </c>
      <c r="B55" s="7" t="s">
        <v>61</v>
      </c>
      <c r="C55" s="10">
        <v>39</v>
      </c>
      <c r="D55" s="10">
        <v>48</v>
      </c>
      <c r="E55" s="10">
        <v>28</v>
      </c>
      <c r="F55" s="10">
        <v>42</v>
      </c>
      <c r="G55" s="10">
        <v>36</v>
      </c>
      <c r="H55" s="12">
        <v>64</v>
      </c>
      <c r="I55" s="9">
        <f t="shared" si="2"/>
        <v>257</v>
      </c>
      <c r="J55" s="17">
        <v>64</v>
      </c>
      <c r="K55" s="10">
        <f t="shared" si="3"/>
        <v>193</v>
      </c>
    </row>
    <row r="56" spans="1:11" x14ac:dyDescent="0.25">
      <c r="A56" s="6">
        <v>55</v>
      </c>
      <c r="B56" s="7" t="s">
        <v>83</v>
      </c>
      <c r="C56" s="10">
        <v>45</v>
      </c>
      <c r="D56" s="10">
        <v>48</v>
      </c>
      <c r="E56" s="10">
        <v>38</v>
      </c>
      <c r="F56" s="10">
        <v>42</v>
      </c>
      <c r="G56" s="10">
        <v>36</v>
      </c>
      <c r="H56" s="12">
        <v>33</v>
      </c>
      <c r="I56" s="9">
        <f t="shared" si="2"/>
        <v>242</v>
      </c>
      <c r="J56" s="18">
        <v>48</v>
      </c>
      <c r="K56" s="10">
        <f t="shared" si="3"/>
        <v>194</v>
      </c>
    </row>
    <row r="57" spans="1:11" x14ac:dyDescent="0.25">
      <c r="A57" s="6">
        <v>56</v>
      </c>
      <c r="B57" s="7" t="s">
        <v>30</v>
      </c>
      <c r="C57" s="10">
        <v>34</v>
      </c>
      <c r="D57" s="9">
        <v>48</v>
      </c>
      <c r="E57" s="9">
        <v>38</v>
      </c>
      <c r="F57" s="9">
        <v>42</v>
      </c>
      <c r="G57" s="10">
        <v>36</v>
      </c>
      <c r="H57" s="9">
        <v>46</v>
      </c>
      <c r="I57" s="9">
        <f t="shared" si="2"/>
        <v>244</v>
      </c>
      <c r="J57" s="17">
        <v>48</v>
      </c>
      <c r="K57" s="10">
        <f t="shared" si="3"/>
        <v>196</v>
      </c>
    </row>
    <row r="58" spans="1:11" x14ac:dyDescent="0.25">
      <c r="A58" s="6">
        <v>57</v>
      </c>
      <c r="B58" s="7" t="s">
        <v>32</v>
      </c>
      <c r="C58" s="10">
        <v>45</v>
      </c>
      <c r="D58" s="10">
        <v>48</v>
      </c>
      <c r="E58" s="10">
        <v>38</v>
      </c>
      <c r="F58" s="10">
        <v>42</v>
      </c>
      <c r="G58" s="10">
        <v>36</v>
      </c>
      <c r="H58" s="12">
        <v>35</v>
      </c>
      <c r="I58" s="9">
        <f t="shared" si="2"/>
        <v>244</v>
      </c>
      <c r="J58" s="18">
        <v>48</v>
      </c>
      <c r="K58" s="10">
        <f t="shared" si="3"/>
        <v>196</v>
      </c>
    </row>
    <row r="59" spans="1:11" x14ac:dyDescent="0.25">
      <c r="A59" s="6">
        <v>58</v>
      </c>
      <c r="B59" s="21" t="s">
        <v>88</v>
      </c>
      <c r="C59" s="10">
        <v>45</v>
      </c>
      <c r="D59" s="19">
        <v>48</v>
      </c>
      <c r="E59" s="19">
        <v>38</v>
      </c>
      <c r="F59" s="19">
        <v>42</v>
      </c>
      <c r="G59" s="10">
        <v>36</v>
      </c>
      <c r="H59" s="28">
        <v>37</v>
      </c>
      <c r="I59" s="20">
        <f t="shared" si="2"/>
        <v>246</v>
      </c>
      <c r="J59" s="22">
        <v>48</v>
      </c>
      <c r="K59" s="10">
        <f t="shared" si="3"/>
        <v>198</v>
      </c>
    </row>
    <row r="60" spans="1:11" x14ac:dyDescent="0.25">
      <c r="A60" s="6">
        <v>59</v>
      </c>
      <c r="B60" s="7" t="s">
        <v>28</v>
      </c>
      <c r="C60" s="10">
        <v>44</v>
      </c>
      <c r="D60" s="10">
        <v>48</v>
      </c>
      <c r="E60" s="19">
        <v>38</v>
      </c>
      <c r="F60" s="10">
        <v>42</v>
      </c>
      <c r="G60" s="10">
        <v>29</v>
      </c>
      <c r="H60" s="12">
        <v>56</v>
      </c>
      <c r="I60" s="9">
        <f t="shared" si="2"/>
        <v>257</v>
      </c>
      <c r="J60" s="17">
        <v>56</v>
      </c>
      <c r="K60" s="10">
        <f t="shared" si="3"/>
        <v>201</v>
      </c>
    </row>
    <row r="61" spans="1:11" x14ac:dyDescent="0.25">
      <c r="A61" s="6">
        <v>60</v>
      </c>
      <c r="B61" s="7" t="s">
        <v>97</v>
      </c>
      <c r="C61" s="10">
        <v>45</v>
      </c>
      <c r="D61" s="10">
        <v>48</v>
      </c>
      <c r="E61" s="19">
        <v>38</v>
      </c>
      <c r="F61" s="10">
        <v>42</v>
      </c>
      <c r="G61" s="10">
        <v>36</v>
      </c>
      <c r="H61" s="12">
        <v>43</v>
      </c>
      <c r="I61" s="9">
        <f t="shared" si="2"/>
        <v>252</v>
      </c>
      <c r="J61" s="18">
        <v>48</v>
      </c>
      <c r="K61" s="10">
        <f t="shared" si="3"/>
        <v>204</v>
      </c>
    </row>
    <row r="62" spans="1:11" x14ac:dyDescent="0.25">
      <c r="A62" s="6">
        <v>61</v>
      </c>
      <c r="B62" s="7" t="s">
        <v>82</v>
      </c>
      <c r="C62" s="10">
        <v>45</v>
      </c>
      <c r="D62" s="10">
        <v>43</v>
      </c>
      <c r="E62" s="19">
        <v>38</v>
      </c>
      <c r="F62" s="10">
        <v>42</v>
      </c>
      <c r="G62" s="10">
        <v>36</v>
      </c>
      <c r="H62" s="11">
        <v>56</v>
      </c>
      <c r="I62" s="10">
        <f t="shared" si="2"/>
        <v>260</v>
      </c>
      <c r="J62" s="17">
        <v>56</v>
      </c>
      <c r="K62" s="10">
        <f t="shared" si="3"/>
        <v>204</v>
      </c>
    </row>
    <row r="63" spans="1:11" x14ac:dyDescent="0.25">
      <c r="A63" s="6">
        <v>62</v>
      </c>
      <c r="B63" s="8" t="s">
        <v>66</v>
      </c>
      <c r="C63" s="10">
        <v>40</v>
      </c>
      <c r="D63" s="10">
        <v>48</v>
      </c>
      <c r="E63" s="19">
        <v>38</v>
      </c>
      <c r="F63" s="10">
        <v>42</v>
      </c>
      <c r="G63" s="10">
        <v>36</v>
      </c>
      <c r="H63" s="11">
        <v>64</v>
      </c>
      <c r="I63" s="9">
        <f t="shared" si="2"/>
        <v>268</v>
      </c>
      <c r="J63" s="17">
        <v>64</v>
      </c>
      <c r="K63" s="10">
        <f t="shared" si="3"/>
        <v>204</v>
      </c>
    </row>
    <row r="64" spans="1:11" x14ac:dyDescent="0.25">
      <c r="A64" s="6">
        <v>63</v>
      </c>
      <c r="B64" s="8" t="s">
        <v>60</v>
      </c>
      <c r="C64" s="10">
        <v>41</v>
      </c>
      <c r="D64" s="10">
        <v>48</v>
      </c>
      <c r="E64" s="19">
        <v>38</v>
      </c>
      <c r="F64" s="10">
        <v>42</v>
      </c>
      <c r="G64" s="10">
        <v>36</v>
      </c>
      <c r="H64" s="12">
        <v>64</v>
      </c>
      <c r="I64" s="9">
        <f t="shared" si="2"/>
        <v>269</v>
      </c>
      <c r="J64" s="17">
        <v>64</v>
      </c>
      <c r="K64" s="10">
        <f t="shared" si="3"/>
        <v>205</v>
      </c>
    </row>
    <row r="65" spans="1:11" x14ac:dyDescent="0.25">
      <c r="A65" s="6">
        <v>64</v>
      </c>
      <c r="B65" s="7" t="s">
        <v>42</v>
      </c>
      <c r="C65" s="10">
        <v>45</v>
      </c>
      <c r="D65" s="10">
        <v>46</v>
      </c>
      <c r="E65" s="19">
        <v>36</v>
      </c>
      <c r="F65" s="10">
        <v>42</v>
      </c>
      <c r="G65" s="10">
        <v>36</v>
      </c>
      <c r="H65" s="12">
        <v>64</v>
      </c>
      <c r="I65" s="9">
        <f t="shared" si="2"/>
        <v>269</v>
      </c>
      <c r="J65" s="17">
        <v>64</v>
      </c>
      <c r="K65" s="10">
        <f t="shared" si="3"/>
        <v>205</v>
      </c>
    </row>
    <row r="66" spans="1:11" x14ac:dyDescent="0.25">
      <c r="A66" s="6">
        <v>65</v>
      </c>
      <c r="B66" s="7" t="s">
        <v>90</v>
      </c>
      <c r="C66" s="10">
        <v>45</v>
      </c>
      <c r="D66" s="10">
        <v>48</v>
      </c>
      <c r="E66" s="19">
        <v>38</v>
      </c>
      <c r="F66" s="10">
        <v>42</v>
      </c>
      <c r="G66" s="10">
        <v>36</v>
      </c>
      <c r="H66" s="12">
        <v>46</v>
      </c>
      <c r="I66" s="9">
        <f t="shared" ref="I66:I97" si="4">SUM(C66:H66)</f>
        <v>255</v>
      </c>
      <c r="J66" s="17">
        <v>48</v>
      </c>
      <c r="K66" s="10">
        <f t="shared" ref="K66:K97" si="5">I66                -J66</f>
        <v>207</v>
      </c>
    </row>
    <row r="67" spans="1:11" x14ac:dyDescent="0.25">
      <c r="A67" s="6">
        <v>66</v>
      </c>
      <c r="B67" s="7" t="s">
        <v>12</v>
      </c>
      <c r="C67" s="10">
        <v>43</v>
      </c>
      <c r="D67" s="10">
        <v>48</v>
      </c>
      <c r="E67" s="10">
        <v>38</v>
      </c>
      <c r="F67" s="10">
        <v>42</v>
      </c>
      <c r="G67" s="10">
        <v>36</v>
      </c>
      <c r="H67" s="11">
        <v>64</v>
      </c>
      <c r="I67" s="9">
        <f t="shared" si="4"/>
        <v>271</v>
      </c>
      <c r="J67" s="17">
        <v>64</v>
      </c>
      <c r="K67" s="10">
        <f t="shared" si="5"/>
        <v>207</v>
      </c>
    </row>
    <row r="68" spans="1:11" x14ac:dyDescent="0.25">
      <c r="A68" s="6">
        <v>67</v>
      </c>
      <c r="B68" s="7" t="s">
        <v>89</v>
      </c>
      <c r="C68" s="10">
        <v>45</v>
      </c>
      <c r="D68" s="10">
        <v>48</v>
      </c>
      <c r="E68" s="10">
        <v>38</v>
      </c>
      <c r="F68" s="10">
        <v>42</v>
      </c>
      <c r="G68" s="10">
        <v>36</v>
      </c>
      <c r="H68" s="12">
        <v>51</v>
      </c>
      <c r="I68" s="9">
        <f t="shared" si="4"/>
        <v>260</v>
      </c>
      <c r="J68" s="9">
        <v>51</v>
      </c>
      <c r="K68" s="10">
        <f t="shared" si="5"/>
        <v>209</v>
      </c>
    </row>
    <row r="69" spans="1:11" x14ac:dyDescent="0.25">
      <c r="A69" s="6">
        <v>68</v>
      </c>
      <c r="B69" s="7" t="s">
        <v>92</v>
      </c>
      <c r="C69" s="10">
        <v>45</v>
      </c>
      <c r="D69" s="10">
        <v>48</v>
      </c>
      <c r="E69" s="10">
        <v>38</v>
      </c>
      <c r="F69" s="10">
        <v>42</v>
      </c>
      <c r="G69" s="10">
        <v>36</v>
      </c>
      <c r="H69" s="12">
        <v>56</v>
      </c>
      <c r="I69" s="9">
        <f t="shared" si="4"/>
        <v>265</v>
      </c>
      <c r="J69" s="9">
        <v>56</v>
      </c>
      <c r="K69" s="10">
        <f t="shared" si="5"/>
        <v>209</v>
      </c>
    </row>
    <row r="70" spans="1:11" x14ac:dyDescent="0.25">
      <c r="A70" s="6">
        <v>69</v>
      </c>
      <c r="B70" s="7" t="s">
        <v>105</v>
      </c>
      <c r="C70" s="10">
        <v>45</v>
      </c>
      <c r="D70" s="10">
        <v>48</v>
      </c>
      <c r="E70" s="10">
        <v>38</v>
      </c>
      <c r="F70" s="10">
        <v>42</v>
      </c>
      <c r="G70" s="10">
        <v>36</v>
      </c>
      <c r="H70" s="12">
        <v>56</v>
      </c>
      <c r="I70" s="10">
        <f t="shared" si="4"/>
        <v>265</v>
      </c>
      <c r="J70" s="9">
        <v>56</v>
      </c>
      <c r="K70" s="10">
        <f t="shared" si="5"/>
        <v>209</v>
      </c>
    </row>
  </sheetData>
  <sortState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Martijn Maas</cp:lastModifiedBy>
  <dcterms:created xsi:type="dcterms:W3CDTF">2013-01-05T15:01:25Z</dcterms:created>
  <dcterms:modified xsi:type="dcterms:W3CDTF">2017-12-24T18:36:23Z</dcterms:modified>
</cp:coreProperties>
</file>