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s\Documents\'t Stekelbaarsje\2021 wedstrijden\"/>
    </mc:Choice>
  </mc:AlternateContent>
  <xr:revisionPtr revIDLastSave="0" documentId="13_ncr:1_{31072874-3774-4694-B5C9-ABBF4BF6AA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</workbook>
</file>

<file path=xl/calcChain.xml><?xml version="1.0" encoding="utf-8"?>
<calcChain xmlns="http://schemas.openxmlformats.org/spreadsheetml/2006/main">
  <c r="C36" i="1" l="1"/>
  <c r="D36" i="1"/>
  <c r="E36" i="1"/>
  <c r="E37" i="1" s="1"/>
  <c r="F36" i="1"/>
  <c r="H36" i="1"/>
  <c r="H37" i="1" s="1"/>
  <c r="I36" i="1"/>
  <c r="G34" i="1"/>
  <c r="G24" i="1"/>
  <c r="G23" i="1"/>
  <c r="G17" i="1"/>
  <c r="G25" i="1"/>
  <c r="G8" i="1"/>
  <c r="G12" i="1"/>
  <c r="G5" i="1"/>
  <c r="G13" i="1"/>
  <c r="G9" i="1"/>
  <c r="G11" i="1"/>
  <c r="G4" i="1"/>
  <c r="G10" i="1"/>
  <c r="G19" i="1"/>
  <c r="G20" i="1"/>
  <c r="G22" i="1"/>
  <c r="G21" i="1"/>
  <c r="G15" i="1"/>
  <c r="G16" i="1"/>
  <c r="G18" i="1"/>
  <c r="G29" i="1"/>
  <c r="G30" i="1"/>
  <c r="G27" i="1"/>
  <c r="G28" i="1"/>
  <c r="G32" i="1"/>
  <c r="G33" i="1"/>
  <c r="G31" i="1"/>
  <c r="G3" i="1"/>
  <c r="C35" i="1"/>
  <c r="C26" i="1"/>
  <c r="C14" i="1"/>
  <c r="G36" i="1" l="1"/>
</calcChain>
</file>

<file path=xl/sharedStrings.xml><?xml version="1.0" encoding="utf-8"?>
<sst xmlns="http://schemas.openxmlformats.org/spreadsheetml/2006/main" count="39" uniqueCount="38">
  <si>
    <t>Bram Ricardo Boogert</t>
  </si>
  <si>
    <t>William Teuling Cees Daggelders</t>
  </si>
  <si>
    <t>Bertus Erik Ian Viveen</t>
  </si>
  <si>
    <t>Ruben Romijn Joan Kleijn</t>
  </si>
  <si>
    <t>Eddy Vink Willem Bogaard</t>
  </si>
  <si>
    <t>Piet de Vries</t>
  </si>
  <si>
    <t>Koos Ellie Hoekwater</t>
  </si>
  <si>
    <t>Gewicht</t>
  </si>
  <si>
    <t>Stuks</t>
  </si>
  <si>
    <t>Punten</t>
  </si>
  <si>
    <t>Totaal</t>
  </si>
  <si>
    <t>Plaats</t>
  </si>
  <si>
    <t>Totaal Gew</t>
  </si>
  <si>
    <t>William en Ronald van Tongerloo</t>
  </si>
  <si>
    <t>Tim en Nico van der Voort</t>
  </si>
  <si>
    <t>Chris en Thomas van Pelt</t>
  </si>
  <si>
    <t>René Trevor Soraya van Oord</t>
  </si>
  <si>
    <t>Arie Wessel Wim Peele</t>
  </si>
  <si>
    <t>Lex Kruis</t>
  </si>
  <si>
    <t>Patrick Grootveld</t>
  </si>
  <si>
    <t>Rien en Pauline Melkert</t>
  </si>
  <si>
    <t>Sjaak en Cor van der Kaa</t>
  </si>
  <si>
    <t>Will en Claire Zwaan</t>
  </si>
  <si>
    <t>Gijs en Herman Verhoef</t>
  </si>
  <si>
    <t>Mart Verhagen Toon de Wit</t>
  </si>
  <si>
    <t>Elvira en Vera Westerlaken</t>
  </si>
  <si>
    <t>Ton en Sjanie Gerritse</t>
  </si>
  <si>
    <t>Nico en Ward Schoonhoven</t>
  </si>
  <si>
    <t>Paul en Gera Stasse</t>
  </si>
  <si>
    <t>Cees en Jaap Bogerd</t>
  </si>
  <si>
    <t>Arie en Nico van Burgel</t>
  </si>
  <si>
    <t>HSV 't Stekelbaasrsje Teun van der Neut Familiedag 2021</t>
  </si>
  <si>
    <t>Familie Hoeke</t>
  </si>
  <si>
    <t>Familie de Jong</t>
  </si>
  <si>
    <t>Teus en Jeanne Kooijman</t>
  </si>
  <si>
    <t>Dirk Corrieen Arianne van Straten</t>
  </si>
  <si>
    <t>Teus Julia enPascal Bogerd</t>
  </si>
  <si>
    <t>totaal stuks en gewicht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</si>
</sst>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3" borderId="0" xfId="0" applyFill="1"/>
    <xf numFmtId="0" fontId="0" fillId="0" borderId="0" xfId="0" applyBorder="1"/>
    <xf numFmtId="0" fontId="0" fillId="3" borderId="2" xfId="0" applyFill="1" applyBorder="1"/>
    <xf numFmtId="0" fontId="0" fillId="0" borderId="6" xfId="0" applyBorder="1"/>
    <xf numFmtId="3" fontId="0" fillId="0" borderId="6" xfId="0" applyNumberFormat="1" applyBorder="1"/>
    <xf numFmtId="0" fontId="0" fillId="0" borderId="7" xfId="0" applyBorder="1"/>
    <xf numFmtId="0" fontId="0" fillId="0" borderId="8" xfId="0" applyBorder="1"/>
    <xf numFmtId="3" fontId="0" fillId="0" borderId="9" xfId="0" applyNumberFormat="1" applyBorder="1"/>
    <xf numFmtId="3" fontId="0" fillId="0" borderId="10" xfId="0" applyNumberFormat="1" applyBorder="1"/>
    <xf numFmtId="0" fontId="0" fillId="0" borderId="9" xfId="0" applyBorder="1"/>
    <xf numFmtId="0" fontId="0" fillId="0" borderId="10" xfId="0" applyBorder="1"/>
    <xf numFmtId="3" fontId="0" fillId="3" borderId="1" xfId="0" applyNumberFormat="1" applyFill="1" applyBorder="1"/>
    <xf numFmtId="0" fontId="0" fillId="0" borderId="0" xfId="0" applyFill="1" applyBorder="1"/>
    <xf numFmtId="0" fontId="0" fillId="3" borderId="1" xfId="0" applyFill="1" applyBorder="1"/>
    <xf numFmtId="3" fontId="0" fillId="0" borderId="0" xfId="0" applyNumberFormat="1" applyBorder="1"/>
    <xf numFmtId="0" fontId="0" fillId="0" borderId="11" xfId="0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topLeftCell="A2" workbookViewId="0">
      <selection activeCell="A2" sqref="A2"/>
    </sheetView>
  </sheetViews>
  <sheetFormatPr defaultRowHeight="15" x14ac:dyDescent="0.25"/>
  <cols>
    <col min="1" max="1" width="3.7109375" customWidth="1"/>
    <col min="2" max="2" width="45.7109375" customWidth="1"/>
    <col min="3" max="3" width="11.7109375" customWidth="1"/>
    <col min="8" max="8" width="11.7109375" customWidth="1"/>
  </cols>
  <sheetData>
    <row r="1" spans="1:9" s="1" customFormat="1" ht="39.950000000000003" customHeight="1" thickBot="1" x14ac:dyDescent="0.55000000000000004">
      <c r="A1" s="18" t="s">
        <v>31</v>
      </c>
      <c r="B1" s="19"/>
      <c r="C1" s="19"/>
      <c r="D1" s="19"/>
      <c r="E1" s="19"/>
      <c r="F1" s="19"/>
      <c r="G1" s="19"/>
      <c r="H1" s="19"/>
      <c r="I1" s="20"/>
    </row>
    <row r="2" spans="1:9" x14ac:dyDescent="0.25">
      <c r="C2" s="4" t="s">
        <v>7</v>
      </c>
      <c r="D2" s="4" t="s">
        <v>9</v>
      </c>
      <c r="E2" s="4" t="s">
        <v>8</v>
      </c>
      <c r="F2" s="4" t="s">
        <v>9</v>
      </c>
      <c r="G2" s="2" t="s">
        <v>10</v>
      </c>
      <c r="H2" s="4" t="s">
        <v>12</v>
      </c>
      <c r="I2" s="4" t="s">
        <v>11</v>
      </c>
    </row>
    <row r="3" spans="1:9" x14ac:dyDescent="0.25">
      <c r="A3" s="5">
        <v>1</v>
      </c>
      <c r="B3" s="5" t="s">
        <v>13</v>
      </c>
      <c r="C3" s="6">
        <v>20524</v>
      </c>
      <c r="D3" s="5">
        <v>1</v>
      </c>
      <c r="E3" s="5">
        <v>19</v>
      </c>
      <c r="F3" s="5">
        <v>1</v>
      </c>
      <c r="G3" s="5">
        <f>SUM(D3,F3)</f>
        <v>2</v>
      </c>
      <c r="H3" s="5"/>
      <c r="I3" s="5">
        <v>1</v>
      </c>
    </row>
    <row r="4" spans="1:9" x14ac:dyDescent="0.25">
      <c r="A4" s="5">
        <v>2</v>
      </c>
      <c r="B4" s="5" t="s">
        <v>18</v>
      </c>
      <c r="C4" s="6">
        <v>12286</v>
      </c>
      <c r="D4" s="5">
        <v>2</v>
      </c>
      <c r="E4" s="5">
        <v>6</v>
      </c>
      <c r="F4" s="5">
        <v>5</v>
      </c>
      <c r="G4" s="5">
        <f>SUM(D4,F4)</f>
        <v>7</v>
      </c>
      <c r="H4" s="5"/>
      <c r="I4" s="5">
        <v>2</v>
      </c>
    </row>
    <row r="5" spans="1:9" x14ac:dyDescent="0.25">
      <c r="A5" s="5">
        <v>3</v>
      </c>
      <c r="B5" s="5" t="s">
        <v>15</v>
      </c>
      <c r="C5" s="6">
        <v>5720</v>
      </c>
      <c r="D5" s="5">
        <v>6</v>
      </c>
      <c r="E5" s="5">
        <v>14</v>
      </c>
      <c r="F5" s="5">
        <v>2</v>
      </c>
      <c r="G5" s="5">
        <f>SUM(D5,F5)</f>
        <v>8</v>
      </c>
      <c r="H5" s="5"/>
      <c r="I5" s="5">
        <v>3</v>
      </c>
    </row>
    <row r="6" spans="1:9" x14ac:dyDescent="0.25">
      <c r="A6" s="5">
        <v>4</v>
      </c>
      <c r="B6" s="5" t="s">
        <v>19</v>
      </c>
      <c r="C6" s="6">
        <v>6129</v>
      </c>
      <c r="D6" s="5">
        <v>5</v>
      </c>
      <c r="E6" s="5">
        <v>6</v>
      </c>
      <c r="F6" s="5">
        <v>5</v>
      </c>
      <c r="G6" s="5">
        <v>13</v>
      </c>
      <c r="H6" s="5"/>
      <c r="I6" s="5">
        <v>4</v>
      </c>
    </row>
    <row r="7" spans="1:9" x14ac:dyDescent="0.25">
      <c r="A7" s="5">
        <v>5</v>
      </c>
      <c r="B7" s="5" t="s">
        <v>17</v>
      </c>
      <c r="C7" s="6">
        <v>6337</v>
      </c>
      <c r="D7" s="5">
        <v>4</v>
      </c>
      <c r="E7" s="5">
        <v>4</v>
      </c>
      <c r="F7" s="5">
        <v>7</v>
      </c>
      <c r="G7" s="5">
        <v>10</v>
      </c>
      <c r="H7" s="5"/>
      <c r="I7" s="5">
        <v>5</v>
      </c>
    </row>
    <row r="8" spans="1:9" x14ac:dyDescent="0.25">
      <c r="A8" s="5">
        <v>6</v>
      </c>
      <c r="B8" s="5" t="s">
        <v>16</v>
      </c>
      <c r="C8" s="6">
        <v>2027</v>
      </c>
      <c r="D8" s="5">
        <v>9</v>
      </c>
      <c r="E8" s="5">
        <v>9</v>
      </c>
      <c r="F8" s="5">
        <v>3</v>
      </c>
      <c r="G8" s="5">
        <f>SUM(D8,F8)</f>
        <v>12</v>
      </c>
      <c r="H8" s="5"/>
      <c r="I8" s="5">
        <v>6</v>
      </c>
    </row>
    <row r="9" spans="1:9" x14ac:dyDescent="0.25">
      <c r="A9" s="5">
        <v>7</v>
      </c>
      <c r="B9" s="5" t="s">
        <v>27</v>
      </c>
      <c r="C9" s="6">
        <v>7925</v>
      </c>
      <c r="D9" s="5">
        <v>3</v>
      </c>
      <c r="E9" s="5">
        <v>2</v>
      </c>
      <c r="F9" s="5">
        <v>10</v>
      </c>
      <c r="G9" s="5">
        <f>SUM(D9,F9)</f>
        <v>13</v>
      </c>
      <c r="H9" s="5"/>
      <c r="I9" s="5">
        <v>7</v>
      </c>
    </row>
    <row r="10" spans="1:9" x14ac:dyDescent="0.25">
      <c r="A10" s="5">
        <v>8</v>
      </c>
      <c r="B10" s="5" t="s">
        <v>28</v>
      </c>
      <c r="C10" s="9">
        <v>383</v>
      </c>
      <c r="D10" s="5">
        <v>11</v>
      </c>
      <c r="E10" s="5">
        <v>9</v>
      </c>
      <c r="F10" s="5">
        <v>3</v>
      </c>
      <c r="G10" s="5">
        <f>SUM(D10,F10)</f>
        <v>14</v>
      </c>
      <c r="H10" s="11"/>
      <c r="I10" s="5">
        <v>8</v>
      </c>
    </row>
    <row r="11" spans="1:9" x14ac:dyDescent="0.25">
      <c r="A11" s="5">
        <v>9</v>
      </c>
      <c r="B11" s="5" t="s">
        <v>26</v>
      </c>
      <c r="C11" s="9">
        <v>4685</v>
      </c>
      <c r="D11" s="5">
        <v>8</v>
      </c>
      <c r="E11" s="5">
        <v>4</v>
      </c>
      <c r="F11" s="5">
        <v>7</v>
      </c>
      <c r="G11" s="5">
        <f>SUM(D11,F11)</f>
        <v>15</v>
      </c>
      <c r="H11" s="11"/>
      <c r="I11" s="5">
        <v>9</v>
      </c>
    </row>
    <row r="12" spans="1:9" x14ac:dyDescent="0.25">
      <c r="A12" s="5">
        <v>10</v>
      </c>
      <c r="B12" s="5" t="s">
        <v>14</v>
      </c>
      <c r="C12" s="9">
        <v>5073</v>
      </c>
      <c r="D12" s="5">
        <v>7</v>
      </c>
      <c r="E12" s="5">
        <v>1</v>
      </c>
      <c r="F12" s="5">
        <v>11</v>
      </c>
      <c r="G12" s="5">
        <f>SUM(D12,F12)</f>
        <v>18</v>
      </c>
      <c r="H12" s="11"/>
      <c r="I12" s="5">
        <v>10</v>
      </c>
    </row>
    <row r="13" spans="1:9" ht="15.75" thickBot="1" x14ac:dyDescent="0.3">
      <c r="A13" s="5">
        <v>11</v>
      </c>
      <c r="B13" s="5" t="s">
        <v>25</v>
      </c>
      <c r="C13" s="9">
        <v>1769</v>
      </c>
      <c r="D13" s="5">
        <v>10</v>
      </c>
      <c r="E13" s="5">
        <v>3</v>
      </c>
      <c r="F13" s="5">
        <v>9</v>
      </c>
      <c r="G13" s="5">
        <f>SUM(D13,F13)</f>
        <v>19</v>
      </c>
      <c r="H13" s="11"/>
      <c r="I13" s="5">
        <v>11</v>
      </c>
    </row>
    <row r="14" spans="1:9" ht="15.75" thickBot="1" x14ac:dyDescent="0.3">
      <c r="A14" s="5"/>
      <c r="B14" s="7"/>
      <c r="C14" s="13">
        <f>SUM(C3:C13)</f>
        <v>72858</v>
      </c>
      <c r="D14" s="8"/>
      <c r="E14" s="5"/>
      <c r="F14" s="5"/>
      <c r="G14" s="5"/>
      <c r="H14" s="13">
        <v>72858</v>
      </c>
      <c r="I14" s="8"/>
    </row>
    <row r="15" spans="1:9" x14ac:dyDescent="0.25">
      <c r="A15" s="5">
        <v>1</v>
      </c>
      <c r="B15" s="5" t="s">
        <v>23</v>
      </c>
      <c r="C15" s="10">
        <v>5916</v>
      </c>
      <c r="D15" s="5">
        <v>3</v>
      </c>
      <c r="E15" s="5">
        <v>72</v>
      </c>
      <c r="F15" s="5">
        <v>1</v>
      </c>
      <c r="G15" s="5">
        <f t="shared" ref="G15:G25" si="0">SUM(D15,F15)</f>
        <v>4</v>
      </c>
      <c r="H15" s="12"/>
      <c r="I15" s="5">
        <v>1</v>
      </c>
    </row>
    <row r="16" spans="1:9" x14ac:dyDescent="0.25">
      <c r="A16" s="5">
        <v>2</v>
      </c>
      <c r="B16" s="5" t="s">
        <v>3</v>
      </c>
      <c r="C16" s="6">
        <v>10807</v>
      </c>
      <c r="D16" s="5">
        <v>1</v>
      </c>
      <c r="E16" s="5">
        <v>49</v>
      </c>
      <c r="F16" s="5">
        <v>4</v>
      </c>
      <c r="G16" s="5">
        <f t="shared" si="0"/>
        <v>5</v>
      </c>
      <c r="H16" s="5"/>
      <c r="I16" s="5">
        <v>2</v>
      </c>
    </row>
    <row r="17" spans="1:9" x14ac:dyDescent="0.25">
      <c r="A17" s="5">
        <v>3</v>
      </c>
      <c r="B17" s="5" t="s">
        <v>1</v>
      </c>
      <c r="C17" s="6">
        <v>6775</v>
      </c>
      <c r="D17" s="5">
        <v>2</v>
      </c>
      <c r="E17" s="5">
        <v>45</v>
      </c>
      <c r="F17" s="5">
        <v>6</v>
      </c>
      <c r="G17" s="5">
        <f t="shared" si="0"/>
        <v>8</v>
      </c>
      <c r="H17" s="5"/>
      <c r="I17" s="5">
        <v>3</v>
      </c>
    </row>
    <row r="18" spans="1:9" x14ac:dyDescent="0.25">
      <c r="A18" s="5">
        <v>4</v>
      </c>
      <c r="B18" s="5" t="s">
        <v>20</v>
      </c>
      <c r="C18" s="6">
        <v>5890</v>
      </c>
      <c r="D18" s="5">
        <v>4</v>
      </c>
      <c r="E18" s="5">
        <v>49</v>
      </c>
      <c r="F18" s="5">
        <v>4</v>
      </c>
      <c r="G18" s="5">
        <f t="shared" si="0"/>
        <v>8</v>
      </c>
      <c r="H18" s="5"/>
      <c r="I18" s="5">
        <v>4</v>
      </c>
    </row>
    <row r="19" spans="1:9" x14ac:dyDescent="0.25">
      <c r="A19" s="5">
        <v>5</v>
      </c>
      <c r="B19" s="5" t="s">
        <v>22</v>
      </c>
      <c r="C19" s="6">
        <v>2926</v>
      </c>
      <c r="D19" s="5">
        <v>9</v>
      </c>
      <c r="E19" s="5">
        <v>60</v>
      </c>
      <c r="F19" s="5">
        <v>2</v>
      </c>
      <c r="G19" s="5">
        <f t="shared" si="0"/>
        <v>11</v>
      </c>
      <c r="H19" s="5"/>
      <c r="I19" s="5">
        <v>5</v>
      </c>
    </row>
    <row r="20" spans="1:9" x14ac:dyDescent="0.25">
      <c r="A20" s="5">
        <v>6</v>
      </c>
      <c r="B20" s="5" t="s">
        <v>30</v>
      </c>
      <c r="C20" s="6">
        <v>5428</v>
      </c>
      <c r="D20" s="5">
        <v>5</v>
      </c>
      <c r="E20" s="5">
        <v>40</v>
      </c>
      <c r="F20" s="5">
        <v>7</v>
      </c>
      <c r="G20" s="5">
        <f t="shared" si="0"/>
        <v>12</v>
      </c>
      <c r="H20" s="5"/>
      <c r="I20" s="5">
        <v>6</v>
      </c>
    </row>
    <row r="21" spans="1:9" x14ac:dyDescent="0.25">
      <c r="A21" s="5">
        <v>7</v>
      </c>
      <c r="B21" s="5" t="s">
        <v>24</v>
      </c>
      <c r="C21" s="9">
        <v>1794</v>
      </c>
      <c r="D21" s="5">
        <v>10</v>
      </c>
      <c r="E21" s="5">
        <v>60</v>
      </c>
      <c r="F21" s="5">
        <v>2</v>
      </c>
      <c r="G21" s="5">
        <f t="shared" si="0"/>
        <v>12</v>
      </c>
      <c r="H21" s="11"/>
      <c r="I21" s="5">
        <v>7</v>
      </c>
    </row>
    <row r="22" spans="1:9" x14ac:dyDescent="0.25">
      <c r="A22" s="5">
        <v>8</v>
      </c>
      <c r="B22" s="5" t="s">
        <v>2</v>
      </c>
      <c r="C22" s="9">
        <v>4058</v>
      </c>
      <c r="D22" s="5">
        <v>6</v>
      </c>
      <c r="E22" s="5">
        <v>30</v>
      </c>
      <c r="F22" s="5">
        <v>9</v>
      </c>
      <c r="G22" s="5">
        <f t="shared" si="0"/>
        <v>15</v>
      </c>
      <c r="H22" s="11"/>
      <c r="I22" s="5">
        <v>8</v>
      </c>
    </row>
    <row r="23" spans="1:9" x14ac:dyDescent="0.25">
      <c r="A23" s="5">
        <v>9</v>
      </c>
      <c r="B23" s="5" t="s">
        <v>0</v>
      </c>
      <c r="C23" s="9">
        <v>3071</v>
      </c>
      <c r="D23" s="5">
        <v>8</v>
      </c>
      <c r="E23" s="5">
        <v>40</v>
      </c>
      <c r="F23" s="5">
        <v>7</v>
      </c>
      <c r="G23" s="5">
        <f t="shared" si="0"/>
        <v>15</v>
      </c>
      <c r="H23" s="11"/>
      <c r="I23" s="5">
        <v>9</v>
      </c>
    </row>
    <row r="24" spans="1:9" x14ac:dyDescent="0.25">
      <c r="A24" s="5">
        <v>10</v>
      </c>
      <c r="B24" s="5" t="s">
        <v>29</v>
      </c>
      <c r="C24" s="9">
        <v>3906</v>
      </c>
      <c r="D24" s="5">
        <v>7</v>
      </c>
      <c r="E24" s="5">
        <v>29</v>
      </c>
      <c r="F24" s="5">
        <v>10</v>
      </c>
      <c r="G24" s="5">
        <f t="shared" si="0"/>
        <v>17</v>
      </c>
      <c r="H24" s="11"/>
      <c r="I24" s="5">
        <v>10</v>
      </c>
    </row>
    <row r="25" spans="1:9" ht="15.75" thickBot="1" x14ac:dyDescent="0.3">
      <c r="A25" s="5">
        <v>11</v>
      </c>
      <c r="B25" s="5" t="s">
        <v>21</v>
      </c>
      <c r="C25" s="9">
        <v>1444</v>
      </c>
      <c r="D25" s="5">
        <v>11</v>
      </c>
      <c r="E25" s="5">
        <v>15</v>
      </c>
      <c r="F25" s="5">
        <v>11</v>
      </c>
      <c r="G25" s="5">
        <f t="shared" si="0"/>
        <v>22</v>
      </c>
      <c r="H25" s="11"/>
      <c r="I25" s="5">
        <v>11</v>
      </c>
    </row>
    <row r="26" spans="1:9" ht="15.75" thickBot="1" x14ac:dyDescent="0.3">
      <c r="A26" s="5"/>
      <c r="B26" s="7"/>
      <c r="C26" s="13">
        <f>SUM(C15:C25)</f>
        <v>52015</v>
      </c>
      <c r="D26" s="8"/>
      <c r="E26" s="5"/>
      <c r="F26" s="5"/>
      <c r="G26" s="5"/>
      <c r="H26" s="13">
        <v>52015</v>
      </c>
      <c r="I26" s="8"/>
    </row>
    <row r="27" spans="1:9" x14ac:dyDescent="0.25">
      <c r="A27" s="5">
        <v>1</v>
      </c>
      <c r="B27" s="5" t="s">
        <v>36</v>
      </c>
      <c r="C27" s="10">
        <v>14523</v>
      </c>
      <c r="D27" s="5">
        <v>1</v>
      </c>
      <c r="E27" s="5">
        <v>17</v>
      </c>
      <c r="F27" s="5">
        <v>4</v>
      </c>
      <c r="G27" s="5">
        <f t="shared" ref="G27:G34" si="1">SUM(D27,F27)</f>
        <v>5</v>
      </c>
      <c r="H27" s="12"/>
      <c r="I27" s="5">
        <v>1</v>
      </c>
    </row>
    <row r="28" spans="1:9" x14ac:dyDescent="0.25">
      <c r="A28" s="5">
        <v>2</v>
      </c>
      <c r="B28" s="5" t="s">
        <v>4</v>
      </c>
      <c r="C28" s="6">
        <v>2536</v>
      </c>
      <c r="D28" s="5">
        <v>3</v>
      </c>
      <c r="E28" s="5">
        <v>21</v>
      </c>
      <c r="F28" s="5">
        <v>2</v>
      </c>
      <c r="G28" s="5">
        <f t="shared" si="1"/>
        <v>5</v>
      </c>
      <c r="H28" s="5"/>
      <c r="I28" s="5">
        <v>2</v>
      </c>
    </row>
    <row r="29" spans="1:9" x14ac:dyDescent="0.25">
      <c r="A29" s="5">
        <v>3</v>
      </c>
      <c r="B29" s="5" t="s">
        <v>6</v>
      </c>
      <c r="C29" s="6">
        <v>693</v>
      </c>
      <c r="D29" s="5">
        <v>5</v>
      </c>
      <c r="E29" s="5">
        <v>23</v>
      </c>
      <c r="F29" s="5">
        <v>1</v>
      </c>
      <c r="G29" s="5">
        <f t="shared" si="1"/>
        <v>6</v>
      </c>
      <c r="H29" s="5"/>
      <c r="I29" s="5">
        <v>3</v>
      </c>
    </row>
    <row r="30" spans="1:9" x14ac:dyDescent="0.25">
      <c r="A30" s="5">
        <v>4</v>
      </c>
      <c r="B30" s="5" t="s">
        <v>35</v>
      </c>
      <c r="C30" s="6">
        <v>1169</v>
      </c>
      <c r="D30" s="5">
        <v>4</v>
      </c>
      <c r="E30" s="5">
        <v>19</v>
      </c>
      <c r="F30" s="5">
        <v>3</v>
      </c>
      <c r="G30" s="5">
        <f t="shared" si="1"/>
        <v>7</v>
      </c>
      <c r="H30" s="5"/>
      <c r="I30" s="5">
        <v>4</v>
      </c>
    </row>
    <row r="31" spans="1:9" x14ac:dyDescent="0.25">
      <c r="A31" s="5">
        <v>5</v>
      </c>
      <c r="B31" s="5" t="s">
        <v>34</v>
      </c>
      <c r="C31" s="6">
        <v>3804</v>
      </c>
      <c r="D31" s="5">
        <v>3</v>
      </c>
      <c r="E31" s="5">
        <v>8</v>
      </c>
      <c r="F31" s="5">
        <v>6</v>
      </c>
      <c r="G31" s="5">
        <f t="shared" si="1"/>
        <v>9</v>
      </c>
      <c r="H31" s="5"/>
      <c r="I31" s="5">
        <v>5</v>
      </c>
    </row>
    <row r="32" spans="1:9" x14ac:dyDescent="0.25">
      <c r="A32" s="5">
        <v>6</v>
      </c>
      <c r="B32" s="5" t="s">
        <v>5</v>
      </c>
      <c r="C32" s="6">
        <v>263</v>
      </c>
      <c r="D32" s="5">
        <v>7</v>
      </c>
      <c r="E32" s="5">
        <v>12</v>
      </c>
      <c r="F32" s="5">
        <v>5</v>
      </c>
      <c r="G32" s="5">
        <f t="shared" si="1"/>
        <v>12</v>
      </c>
      <c r="H32" s="5"/>
      <c r="I32" s="5">
        <v>6</v>
      </c>
    </row>
    <row r="33" spans="1:9" x14ac:dyDescent="0.25">
      <c r="A33" s="5">
        <v>7</v>
      </c>
      <c r="B33" s="5" t="s">
        <v>33</v>
      </c>
      <c r="C33" s="6">
        <v>296</v>
      </c>
      <c r="D33" s="5">
        <v>6</v>
      </c>
      <c r="E33" s="5">
        <v>7</v>
      </c>
      <c r="F33" s="5">
        <v>7</v>
      </c>
      <c r="G33" s="5">
        <f t="shared" si="1"/>
        <v>13</v>
      </c>
      <c r="H33" s="5"/>
      <c r="I33" s="5">
        <v>7</v>
      </c>
    </row>
    <row r="34" spans="1:9" ht="15.75" thickBot="1" x14ac:dyDescent="0.3">
      <c r="A34" s="5">
        <v>8</v>
      </c>
      <c r="B34" s="5" t="s">
        <v>32</v>
      </c>
      <c r="C34" s="6">
        <v>128</v>
      </c>
      <c r="D34" s="5">
        <v>8</v>
      </c>
      <c r="E34" s="5">
        <v>4</v>
      </c>
      <c r="F34" s="5">
        <v>8</v>
      </c>
      <c r="G34" s="5">
        <f t="shared" si="1"/>
        <v>16</v>
      </c>
      <c r="H34" s="5"/>
      <c r="I34" s="5">
        <v>8</v>
      </c>
    </row>
    <row r="35" spans="1:9" ht="15.75" thickBot="1" x14ac:dyDescent="0.3">
      <c r="A35" s="5"/>
      <c r="B35" s="7"/>
      <c r="C35" s="13">
        <f>SUM(C27:C34)</f>
        <v>23412</v>
      </c>
      <c r="D35" s="8"/>
      <c r="E35" s="5"/>
      <c r="F35" s="5"/>
      <c r="G35" s="5"/>
      <c r="H35" s="13">
        <v>23412</v>
      </c>
      <c r="I35" s="8"/>
    </row>
    <row r="36" spans="1:9" ht="15.75" thickBot="1" x14ac:dyDescent="0.3">
      <c r="B36" s="3"/>
      <c r="C36" s="16">
        <f t="shared" ref="C36:I36" si="2">SUM(C3:C13)</f>
        <v>72858</v>
      </c>
      <c r="D36" s="3">
        <f t="shared" si="2"/>
        <v>66</v>
      </c>
      <c r="E36" s="3">
        <f t="shared" si="2"/>
        <v>77</v>
      </c>
      <c r="F36" s="3">
        <f t="shared" si="2"/>
        <v>63</v>
      </c>
      <c r="G36" s="17">
        <f t="shared" si="2"/>
        <v>131</v>
      </c>
      <c r="H36" s="14">
        <f t="shared" si="2"/>
        <v>0</v>
      </c>
      <c r="I36" s="14">
        <f t="shared" si="2"/>
        <v>66</v>
      </c>
    </row>
    <row r="37" spans="1:9" ht="15.75" thickBot="1" x14ac:dyDescent="0.3">
      <c r="B37" s="14" t="s">
        <v>37</v>
      </c>
      <c r="C37" s="3"/>
      <c r="D37" s="3"/>
      <c r="E37" s="15">
        <f>SUM(E3:E36)</f>
        <v>754</v>
      </c>
      <c r="F37" s="3"/>
      <c r="G37" s="3"/>
      <c r="H37" s="13">
        <f>SUM(H14:H36)</f>
        <v>148285</v>
      </c>
      <c r="I37" s="3"/>
    </row>
  </sheetData>
  <sortState xmlns:xlrd2="http://schemas.microsoft.com/office/spreadsheetml/2017/richdata2" ref="B3:I13">
    <sortCondition ref="I13"/>
  </sortState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Rups</dc:creator>
  <cp:lastModifiedBy>Rups</cp:lastModifiedBy>
  <cp:lastPrinted>2021-08-15T17:23:33Z</cp:lastPrinted>
  <dcterms:created xsi:type="dcterms:W3CDTF">2020-08-16T16:50:28Z</dcterms:created>
  <dcterms:modified xsi:type="dcterms:W3CDTF">2021-08-15T18:13:35Z</dcterms:modified>
</cp:coreProperties>
</file>